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shi/Downloads/"/>
    </mc:Choice>
  </mc:AlternateContent>
  <xr:revisionPtr revIDLastSave="0" documentId="13_ncr:1_{07210958-A9DC-9C46-A57D-4D7F11077DD4}" xr6:coauthVersionLast="47" xr6:coauthVersionMax="47" xr10:uidLastSave="{00000000-0000-0000-0000-000000000000}"/>
  <bookViews>
    <workbookView xWindow="0" yWindow="760" windowWidth="29400" windowHeight="16940" xr2:uid="{00000000-000D-0000-FFFF-FFFF00000000}"/>
  </bookViews>
  <sheets>
    <sheet name="入力用" sheetId="1" r:id="rId1"/>
    <sheet name="（道吹連作業用）" sheetId="2" r:id="rId2"/>
  </sheets>
  <definedNames>
    <definedName name="_xlnm.Print_Area" localSheetId="0">入力用!$A$1:$W$37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L22" i="1" l="1"/>
  <c r="H4" i="2"/>
  <c r="Q20" i="1"/>
  <c r="Q18" i="1"/>
  <c r="Z12" i="1"/>
  <c r="G4" i="2" s="1"/>
  <c r="K4" i="2" l="1"/>
  <c r="I4" i="2"/>
  <c r="F4" i="2"/>
  <c r="E4" i="2"/>
  <c r="D4" i="2"/>
  <c r="C4" i="2"/>
  <c r="B4" i="2"/>
  <c r="A4" i="2"/>
  <c r="I1" i="2" l="1"/>
  <c r="M4" i="2" l="1"/>
  <c r="L4" i="2"/>
  <c r="J4" i="2"/>
  <c r="Q22" i="1" l="1"/>
  <c r="N4" i="2" s="1"/>
</calcChain>
</file>

<file path=xl/sharedStrings.xml><?xml version="1.0" encoding="utf-8"?>
<sst xmlns="http://schemas.openxmlformats.org/spreadsheetml/2006/main" count="61" uniqueCount="52">
  <si>
    <t>名</t>
    <rPh sb="0" eb="1">
      <t>メイ</t>
    </rPh>
    <phoneticPr fontId="1"/>
  </si>
  <si>
    <t>申込
枚数</t>
    <phoneticPr fontId="1"/>
  </si>
  <si>
    <t>前半・後半</t>
    <phoneticPr fontId="1"/>
  </si>
  <si>
    <t>番</t>
    <rPh sb="0" eb="1">
      <t>バン</t>
    </rPh>
    <phoneticPr fontId="1"/>
  </si>
  <si>
    <t>円</t>
    <phoneticPr fontId="1"/>
  </si>
  <si>
    <t>枚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</si>
  <si>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</si>
  <si>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</si>
  <si>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合　　計</t>
    <rPh sb="0" eb="4">
      <t>ゴウケイ</t>
    </rPh>
    <phoneticPr fontId="1"/>
  </si>
  <si>
    <t>顧　問　名</t>
    <phoneticPr fontId="1"/>
  </si>
  <si>
    <t>学　校　名</t>
    <phoneticPr fontId="1"/>
  </si>
  <si>
    <t>ー</t>
    <phoneticPr fontId="1"/>
  </si>
  <si>
    <t>部門</t>
    <rPh sb="0" eb="2">
      <t>ブモン</t>
    </rPh>
    <phoneticPr fontId="1"/>
  </si>
  <si>
    <t>出場
人数</t>
    <rPh sb="0" eb="2">
      <t>シュツジョウ</t>
    </rPh>
    <phoneticPr fontId="1"/>
  </si>
  <si>
    <t>出場順</t>
    <rPh sb="0" eb="2">
      <t>シュツジョウ</t>
    </rPh>
    <phoneticPr fontId="1"/>
  </si>
  <si>
    <t>できれば、携帯電話の番号を
ご記入願います</t>
    <rPh sb="0" eb="3">
      <t>キニュウネガイマス</t>
    </rPh>
    <phoneticPr fontId="1"/>
  </si>
  <si>
    <t>部門</t>
    <rPh sb="0" eb="2">
      <t>ブモンｎ</t>
    </rPh>
    <phoneticPr fontId="3"/>
  </si>
  <si>
    <t>団体名</t>
    <rPh sb="0" eb="2">
      <t>ダンタイメイ</t>
    </rPh>
    <phoneticPr fontId="3"/>
  </si>
  <si>
    <t>人数</t>
    <rPh sb="0" eb="2">
      <t>ニンズウ</t>
    </rPh>
    <phoneticPr fontId="3"/>
  </si>
  <si>
    <t>合計</t>
    <rPh sb="0" eb="2">
      <t>ゴウケイ</t>
    </rPh>
    <phoneticPr fontId="3"/>
  </si>
  <si>
    <t>枚数</t>
    <rPh sb="0" eb="2">
      <t>マイスウ</t>
    </rPh>
    <phoneticPr fontId="3"/>
  </si>
  <si>
    <t>Ｓ席</t>
    <rPh sb="0" eb="1">
      <t>セキ</t>
    </rPh>
    <phoneticPr fontId="3"/>
  </si>
  <si>
    <t>Ａ席</t>
    <rPh sb="0" eb="1">
      <t>セキ</t>
    </rPh>
    <phoneticPr fontId="3"/>
  </si>
  <si>
    <t>順</t>
    <phoneticPr fontId="3"/>
  </si>
  <si>
    <t>顧問名</t>
    <phoneticPr fontId="3"/>
  </si>
  <si>
    <t>顧問連絡先</t>
    <phoneticPr fontId="3"/>
  </si>
  <si>
    <t>前半
後半</t>
    <phoneticPr fontId="3"/>
  </si>
  <si>
    <t>金額</t>
    <rPh sb="0" eb="2">
      <t>キンガク</t>
    </rPh>
    <phoneticPr fontId="3"/>
  </si>
  <si>
    <r>
      <rPr>
        <sz val="10"/>
        <color theme="1"/>
        <rFont val="メイリオ"/>
        <family val="3"/>
        <charset val="128"/>
      </rPr>
      <t>顧問連絡先</t>
    </r>
    <r>
      <rPr>
        <sz val="12"/>
        <color theme="1"/>
        <rFont val="メイリオ"/>
        <family val="3"/>
        <charset val="128"/>
      </rPr>
      <t xml:space="preserve">
</t>
    </r>
    <r>
      <rPr>
        <sz val="6"/>
        <color theme="1"/>
        <rFont val="メイリオ"/>
        <family val="3"/>
        <charset val="128"/>
      </rPr>
      <t>○○○-△△△-□□□□</t>
    </r>
    <rPh sb="0" eb="5">
      <t>（</t>
    </rPh>
    <phoneticPr fontId="1"/>
  </si>
  <si>
    <t>顧問メールアドレス</t>
    <rPh sb="0" eb="2">
      <t>（</t>
    </rPh>
    <phoneticPr fontId="1"/>
  </si>
  <si>
    <r>
      <rPr>
        <sz val="14"/>
        <color theme="1"/>
        <rFont val="メイリオ"/>
        <family val="3"/>
        <charset val="128"/>
      </rPr>
      <t>Ｓ席【2,500円】</t>
    </r>
    <r>
      <rPr>
        <sz val="12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>最大枚数（出場人数×1.5×0.55）</t>
    </r>
    <rPh sb="0" eb="1">
      <t>セキ</t>
    </rPh>
    <phoneticPr fontId="1"/>
  </si>
  <si>
    <r>
      <rPr>
        <sz val="14"/>
        <color theme="1"/>
        <rFont val="メイリオ"/>
        <family val="3"/>
        <charset val="128"/>
      </rPr>
      <t>Ａ席【2,200円】</t>
    </r>
    <r>
      <rPr>
        <sz val="12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>最大枚数（出場人数×1.5×0.45）</t>
    </r>
    <phoneticPr fontId="1"/>
  </si>
  <si>
    <t>【道吹連事務所 E-mail：hbaentry@xrj.biglobe.ne.jp】</t>
    <rPh sb="0" eb="1">
      <t>ドウスイレンジムショ</t>
    </rPh>
    <phoneticPr fontId="3"/>
  </si>
  <si>
    <t>顧問メールアドレス</t>
    <rPh sb="0" eb="2">
      <t xml:space="preserve">コモン </t>
    </rPh>
    <phoneticPr fontId="3"/>
  </si>
  <si>
    <t>高Ａの出場団体優先販売券申込書</t>
    <rPh sb="11" eb="12">
      <t>ケン</t>
    </rPh>
    <phoneticPr fontId="1"/>
  </si>
  <si>
    <t>（高Ａ以外の団体はお申込できません）</t>
    <phoneticPr fontId="1"/>
  </si>
  <si>
    <t>高校A</t>
    <rPh sb="0" eb="2">
      <t xml:space="preserve">コウコウ </t>
    </rPh>
    <phoneticPr fontId="1"/>
  </si>
  <si>
    <t>出場団体優先販売券の販売は、前半券又は後半券のどちらかとし、S席またはA席を次の比率で販売します。</t>
    <phoneticPr fontId="1"/>
  </si>
  <si>
    <t>座席の指定は、いたしかねますので予めご了承願います。</t>
    <phoneticPr fontId="1"/>
  </si>
  <si>
    <t>優先販売枚数以上希望する場合は、Kitaraチケットセンターの「一般チケット販売」でお申込みください。</t>
    <phoneticPr fontId="1"/>
  </si>
  <si>
    <t>出場団体優先販売券のお申し込みは、地区大会終了後、この用紙でメールにて本連盟事務局へお申込みください。</t>
    <phoneticPr fontId="1"/>
  </si>
  <si>
    <t>この優先販売の締切以降、出場団体用のチケットが残っている場合は、残っているチケットを全て一般チケット販売に回しますので、くれぐれも期日を過ぎないようにご注意願います。</t>
    <phoneticPr fontId="1"/>
  </si>
  <si>
    <t>代金は従来どおり、参加料等、他の諸納金と一緒に振込みしてください。</t>
    <phoneticPr fontId="1"/>
  </si>
  <si>
    <t>（S席＝出場人数×1.5×0.55枚、A席＝出場人数×1.5×0.45枚）前半券・後半券は、それぞれ前半又は後半の出場に該当する券しか購入できません。
また、前半と後半の間で客席の入れ替えをします。
なお、指揮者には、出場する該当（前半・後半）のチケットＳ席を１枚進呈します。</t>
    <phoneticPr fontId="1"/>
  </si>
  <si>
    <t>この申込書とは別に、各種申込書も提出（メール）が必要です。（各種申込書の提出期日は8月13日です）</t>
    <phoneticPr fontId="1"/>
  </si>
  <si>
    <t>※このExcelのファイル形式のままお送りください（PDF等への変換はしないでください）。</t>
    <rPh sb="29" eb="30">
      <t xml:space="preserve">トウ </t>
    </rPh>
    <rPh sb="32" eb="34">
      <t xml:space="preserve">ヘンカンハ </t>
    </rPh>
    <phoneticPr fontId="3"/>
  </si>
  <si>
    <t>第70回北海道吹奏楽コンクール</t>
    <phoneticPr fontId="1"/>
  </si>
  <si>
    <t>ファイルに学校名をつけてメールで提出して下さい。【提出期日：８月7日(木) 16:00まで】</t>
    <rPh sb="0" eb="3">
      <t>ガッコウメイヲ</t>
    </rPh>
    <rPh sb="35" eb="36">
      <t xml:space="preserve">モク </t>
    </rPh>
    <phoneticPr fontId="3"/>
  </si>
  <si>
    <r>
      <t xml:space="preserve">申込枚数は小数第一位を四捨五入してください。上記の計算で最大枚数を超える場合は、S席またはA席のどちらかを減らして、割り当て枚数分になるようにしてお申し込みください。
</t>
    </r>
    <r>
      <rPr>
        <b/>
        <sz val="11"/>
        <color theme="1"/>
        <rFont val="メイリオ"/>
        <family val="2"/>
        <charset val="128"/>
      </rPr>
      <t>※ 最大８３枚</t>
    </r>
    <phoneticPr fontId="1"/>
  </si>
  <si>
    <t>締め切りは8月7日（木）です。
北海道吹奏楽連盟事務局E-mail：hbaentry@xrj.biglobe.ne.jp</t>
    <rPh sb="10" eb="11">
      <t xml:space="preserve">モク </t>
    </rPh>
    <phoneticPr fontId="1"/>
  </si>
  <si>
    <t>※振込期日は8月13日（水）です。代金の振込み確認後、チケットを郵送いたします。</t>
    <rPh sb="12" eb="13">
      <t>ミズ</t>
    </rPh>
    <phoneticPr fontId="1"/>
  </si>
  <si>
    <t>この申込書の締切は８月７日（木）です!!</t>
    <rPh sb="14" eb="15">
      <t xml:space="preserve">モク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</si>
</sst>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7">
    <font>
      <sz val="12"/>
      <color theme="1"/>
      <name val="HiraginoSans-W3"/>
      <family val="2"/>
      <charset val="128"/>
    </font>
    <font>
      <sz val="6"/>
      <name val="HiraginoSans-W3"/>
      <family val="2"/>
      <charset val="128"/>
    </font>
    <font>
      <sz val="12"/>
      <color theme="1"/>
      <name val="HiraginoSans-W3"/>
      <family val="2"/>
      <charset val="128"/>
    </font>
    <font>
      <sz val="6"/>
      <name val="小塚ゴシック Pro L"/>
      <family val="2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theme="1"/>
      <name val="游ゴシック Regular"/>
      <charset val="128"/>
    </font>
    <font>
      <sz val="10"/>
      <color theme="0"/>
      <name val="游ゴシック Regular"/>
      <charset val="128"/>
    </font>
    <font>
      <sz val="10"/>
      <color rgb="FFFF0000"/>
      <name val="メイリオ"/>
      <family val="3"/>
      <charset val="128"/>
    </font>
    <font>
      <b/>
      <sz val="11"/>
      <color rgb="FFFF0000"/>
      <name val="メイリオ"/>
      <family val="2"/>
      <charset val="128"/>
    </font>
    <font>
      <sz val="12"/>
      <color rgb="FFFF0000"/>
      <name val="メイリオ"/>
      <family val="3"/>
      <charset val="128"/>
    </font>
    <font>
      <sz val="10"/>
      <color rgb="FFFF0000"/>
      <name val="游ゴシック Regular"/>
      <charset val="128"/>
    </font>
    <font>
      <sz val="9"/>
      <color rgb="FFFF0000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2"/>
      <charset val="128"/>
    </font>
    <font>
      <b/>
      <sz val="20"/>
      <color theme="1"/>
      <name val="メイリオ"/>
      <family val="3"/>
      <charset val="128"/>
    </font>
    <font>
      <b/>
      <sz val="18"/>
      <color theme="4" tint="-0.249977111117893"/>
      <name val="メイリオ"/>
      <family val="2"/>
      <charset val="128"/>
    </font>
    <font>
      <sz val="11"/>
      <color rgb="FFFF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4" fillId="0" borderId="3" xfId="0" applyFont="1" applyBorder="1">
      <alignment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3" fillId="0" borderId="0" xfId="0" applyFont="1" applyAlignment="1"/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38" fontId="13" fillId="0" borderId="1" xfId="1" applyFont="1" applyBorder="1" applyAlignment="1"/>
    <xf numFmtId="0" fontId="18" fillId="0" borderId="0" xfId="0" applyFont="1">
      <alignment vertical="center"/>
    </xf>
    <xf numFmtId="0" fontId="19" fillId="0" borderId="0" xfId="0" applyFont="1" applyAlignment="1">
      <alignment shrinkToFit="1"/>
    </xf>
    <xf numFmtId="0" fontId="20" fillId="0" borderId="0" xfId="0" applyFont="1">
      <alignment vertical="center"/>
    </xf>
    <xf numFmtId="0" fontId="12" fillId="2" borderId="0" xfId="0" applyFont="1" applyFill="1">
      <alignment vertical="center"/>
    </xf>
    <xf numFmtId="0" fontId="15" fillId="2" borderId="0" xfId="0" applyFont="1" applyFill="1" applyAlignment="1">
      <alignment shrinkToFit="1"/>
    </xf>
    <xf numFmtId="0" fontId="21" fillId="2" borderId="0" xfId="0" applyFont="1" applyFill="1">
      <alignment vertical="center"/>
    </xf>
    <xf numFmtId="0" fontId="22" fillId="0" borderId="0" xfId="0" applyFont="1" applyAlignment="1">
      <alignment horizontal="center" vertical="top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 shrinkToFit="1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25" fillId="3" borderId="7" xfId="0" applyFont="1" applyFill="1" applyBorder="1" applyAlignment="1">
      <alignment horizontal="center" vertical="center" shrinkToFit="1"/>
    </xf>
    <xf numFmtId="0" fontId="25" fillId="3" borderId="8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shrinkToFit="1"/>
    </xf>
    <xf numFmtId="0" fontId="23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left" vertical="center" indent="1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Border="1" applyAlignment="1" applyProtection="1">
      <alignment horizontal="center" vertical="center" shrinkToFit="1"/>
      <protection locked="0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4"/>
  <sheetViews>
    <sheetView showGridLines="0" tabSelected="1" zoomScale="120" zoomScaleNormal="120" zoomScalePageLayoutView="58" workbookViewId="0">
      <selection activeCell="N16" sqref="N16:O17"/>
    </sheetView>
  </sheetViews>
  <sheetFormatPr baseColWidth="10" defaultColWidth="3.625" defaultRowHeight="20"/>
  <cols>
    <col min="1" max="24" width="3.625" style="4"/>
    <col min="25" max="25" width="3.625" style="16"/>
    <col min="26" max="26" width="6.125" style="19" bestFit="1" customWidth="1"/>
    <col min="27" max="31" width="3.625" style="19"/>
    <col min="32" max="37" width="3.625" style="16"/>
    <col min="38" max="16384" width="3.625" style="4"/>
  </cols>
  <sheetData>
    <row r="1" spans="1:37" ht="23">
      <c r="A1" s="76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37" ht="29">
      <c r="A2" s="77" t="s">
        <v>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37" ht="23" customHeight="1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37" s="7" customFormat="1" ht="18" customHeight="1">
      <c r="A4" s="82" t="s">
        <v>47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"/>
      <c r="Y4" s="17"/>
      <c r="Z4" s="20"/>
      <c r="AA4" s="20"/>
      <c r="AB4" s="20"/>
      <c r="AC4" s="20"/>
      <c r="AD4" s="20"/>
      <c r="AE4" s="20"/>
      <c r="AF4" s="17"/>
      <c r="AG4" s="17"/>
      <c r="AH4" s="17"/>
      <c r="AI4" s="17"/>
      <c r="AJ4" s="17"/>
      <c r="AK4" s="17"/>
    </row>
    <row r="5" spans="1:37" s="7" customFormat="1" ht="18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"/>
      <c r="Y5" s="17"/>
      <c r="Z5" s="20"/>
      <c r="AA5" s="20"/>
      <c r="AB5" s="20"/>
      <c r="AC5" s="20"/>
      <c r="AD5" s="20"/>
      <c r="AE5" s="20"/>
      <c r="AF5" s="17"/>
      <c r="AG5" s="17"/>
      <c r="AH5" s="17"/>
      <c r="AI5" s="17"/>
      <c r="AJ5" s="17"/>
      <c r="AK5" s="17"/>
    </row>
    <row r="6" spans="1:37" s="7" customFormat="1" ht="16.5" customHeight="1">
      <c r="A6" s="83" t="s">
        <v>32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"/>
      <c r="Y6" s="17"/>
      <c r="Z6" s="20"/>
      <c r="AA6" s="20"/>
      <c r="AB6" s="20"/>
      <c r="AC6" s="20"/>
      <c r="AD6" s="20"/>
      <c r="AE6" s="20"/>
      <c r="AF6" s="17"/>
      <c r="AG6" s="17"/>
      <c r="AH6" s="17"/>
      <c r="AI6" s="17"/>
      <c r="AJ6" s="17"/>
      <c r="AK6" s="17"/>
    </row>
    <row r="7" spans="1:37" ht="13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37">
      <c r="A8" s="81" t="s">
        <v>10</v>
      </c>
      <c r="B8" s="81"/>
      <c r="C8" s="81"/>
      <c r="D8" s="8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37">
      <c r="A9" s="81"/>
      <c r="B9" s="81"/>
      <c r="C9" s="81"/>
      <c r="D9" s="8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37">
      <c r="A10" s="81" t="s">
        <v>9</v>
      </c>
      <c r="B10" s="81"/>
      <c r="C10" s="81"/>
      <c r="D10" s="8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37">
      <c r="A11" s="81"/>
      <c r="B11" s="81"/>
      <c r="C11" s="81"/>
      <c r="D11" s="8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37" ht="20" customHeight="1">
      <c r="A12" s="84" t="s">
        <v>28</v>
      </c>
      <c r="B12" s="80"/>
      <c r="C12" s="80"/>
      <c r="D12" s="80"/>
      <c r="E12" s="85"/>
      <c r="F12" s="86"/>
      <c r="G12" s="86"/>
      <c r="H12" s="23" t="s">
        <v>11</v>
      </c>
      <c r="I12" s="23"/>
      <c r="J12" s="86"/>
      <c r="K12" s="86"/>
      <c r="L12" s="86"/>
      <c r="M12" s="23" t="s">
        <v>11</v>
      </c>
      <c r="N12" s="23"/>
      <c r="O12" s="90"/>
      <c r="P12" s="91"/>
      <c r="Q12" s="91"/>
      <c r="R12" s="56" t="s">
        <v>15</v>
      </c>
      <c r="S12" s="57"/>
      <c r="T12" s="57"/>
      <c r="U12" s="57"/>
      <c r="V12" s="57"/>
      <c r="W12" s="58"/>
      <c r="Z12" s="19" t="str">
        <f>CONCATENATE(E12,H12,J12,M12,O12)</f>
        <v>ーー</v>
      </c>
    </row>
    <row r="13" spans="1:37" ht="20" customHeight="1">
      <c r="A13" s="80"/>
      <c r="B13" s="80"/>
      <c r="C13" s="80"/>
      <c r="D13" s="80"/>
      <c r="E13" s="87"/>
      <c r="F13" s="88"/>
      <c r="G13" s="88"/>
      <c r="H13" s="24"/>
      <c r="I13" s="24"/>
      <c r="J13" s="88"/>
      <c r="K13" s="88"/>
      <c r="L13" s="88"/>
      <c r="M13" s="24"/>
      <c r="N13" s="24"/>
      <c r="O13" s="92"/>
      <c r="P13" s="93"/>
      <c r="Q13" s="93"/>
      <c r="R13" s="59"/>
      <c r="S13" s="59"/>
      <c r="T13" s="59"/>
      <c r="U13" s="59"/>
      <c r="V13" s="59"/>
      <c r="W13" s="60"/>
    </row>
    <row r="14" spans="1:37" ht="20" customHeight="1">
      <c r="A14" s="79" t="s">
        <v>29</v>
      </c>
      <c r="B14" s="80"/>
      <c r="C14" s="80"/>
      <c r="D14" s="8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37" ht="20" customHeight="1">
      <c r="A15" s="80"/>
      <c r="B15" s="80"/>
      <c r="C15" s="80"/>
      <c r="D15" s="8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37">
      <c r="A16" s="66" t="s">
        <v>1</v>
      </c>
      <c r="B16" s="67"/>
      <c r="C16" s="68"/>
      <c r="D16" s="32" t="s">
        <v>12</v>
      </c>
      <c r="E16" s="33"/>
      <c r="F16" s="33"/>
      <c r="G16" s="33"/>
      <c r="H16" s="33"/>
      <c r="I16" s="32" t="s">
        <v>2</v>
      </c>
      <c r="J16" s="33"/>
      <c r="K16" s="34"/>
      <c r="L16" s="38" t="s">
        <v>14</v>
      </c>
      <c r="M16" s="39"/>
      <c r="N16" s="25"/>
      <c r="O16" s="26"/>
      <c r="P16" s="23" t="s">
        <v>3</v>
      </c>
      <c r="Q16" s="29"/>
      <c r="R16" s="46" t="s">
        <v>13</v>
      </c>
      <c r="S16" s="39"/>
      <c r="T16" s="47"/>
      <c r="U16" s="48"/>
      <c r="V16" s="23" t="s">
        <v>0</v>
      </c>
      <c r="W16" s="29"/>
      <c r="Z16" s="19" t="s">
        <v>6</v>
      </c>
    </row>
    <row r="17" spans="1:37" ht="40" customHeight="1">
      <c r="A17" s="69"/>
      <c r="B17" s="70"/>
      <c r="C17" s="71"/>
      <c r="D17" s="51" t="s">
        <v>36</v>
      </c>
      <c r="E17" s="52"/>
      <c r="F17" s="52"/>
      <c r="G17" s="52"/>
      <c r="H17" s="52"/>
      <c r="I17" s="51" t="str">
        <f>IF(ISBLANK(N16),"",IF(N16&lt;13,"前半","後半"))</f>
        <v/>
      </c>
      <c r="J17" s="52"/>
      <c r="K17" s="75"/>
      <c r="L17" s="40"/>
      <c r="M17" s="41"/>
      <c r="N17" s="27"/>
      <c r="O17" s="28"/>
      <c r="P17" s="30"/>
      <c r="Q17" s="31"/>
      <c r="R17" s="40"/>
      <c r="S17" s="41"/>
      <c r="T17" s="49"/>
      <c r="U17" s="50"/>
      <c r="V17" s="30"/>
      <c r="W17" s="31"/>
      <c r="Z17" s="19" t="s">
        <v>7</v>
      </c>
    </row>
    <row r="18" spans="1:37" ht="20" customHeight="1">
      <c r="A18" s="69"/>
      <c r="B18" s="70"/>
      <c r="C18" s="71"/>
      <c r="D18" s="42" t="s">
        <v>30</v>
      </c>
      <c r="E18" s="43"/>
      <c r="F18" s="43"/>
      <c r="G18" s="43"/>
      <c r="H18" s="43"/>
      <c r="I18" s="43"/>
      <c r="J18" s="43"/>
      <c r="K18" s="43"/>
      <c r="L18" s="62"/>
      <c r="M18" s="63"/>
      <c r="N18" s="63"/>
      <c r="O18" s="23" t="s">
        <v>5</v>
      </c>
      <c r="P18" s="29"/>
      <c r="Q18" s="35">
        <f>L18*2500</f>
        <v>0</v>
      </c>
      <c r="R18" s="35"/>
      <c r="S18" s="35"/>
      <c r="T18" s="35"/>
      <c r="U18" s="35"/>
      <c r="V18" s="23" t="s">
        <v>4</v>
      </c>
      <c r="W18" s="29"/>
    </row>
    <row r="19" spans="1:37">
      <c r="A19" s="69"/>
      <c r="B19" s="70"/>
      <c r="C19" s="71"/>
      <c r="D19" s="44"/>
      <c r="E19" s="45"/>
      <c r="F19" s="45"/>
      <c r="G19" s="45"/>
      <c r="H19" s="45"/>
      <c r="I19" s="45"/>
      <c r="J19" s="45"/>
      <c r="K19" s="45"/>
      <c r="L19" s="64"/>
      <c r="M19" s="65"/>
      <c r="N19" s="65"/>
      <c r="O19" s="24"/>
      <c r="P19" s="37"/>
      <c r="Q19" s="36"/>
      <c r="R19" s="36"/>
      <c r="S19" s="36"/>
      <c r="T19" s="36"/>
      <c r="U19" s="36"/>
      <c r="V19" s="24"/>
      <c r="W19" s="37"/>
    </row>
    <row r="20" spans="1:37">
      <c r="A20" s="69"/>
      <c r="B20" s="70"/>
      <c r="C20" s="71"/>
      <c r="D20" s="42" t="s">
        <v>31</v>
      </c>
      <c r="E20" s="43"/>
      <c r="F20" s="43"/>
      <c r="G20" s="43"/>
      <c r="H20" s="43"/>
      <c r="I20" s="43"/>
      <c r="J20" s="43"/>
      <c r="K20" s="43"/>
      <c r="L20" s="62"/>
      <c r="M20" s="63"/>
      <c r="N20" s="63"/>
      <c r="O20" s="23" t="s">
        <v>5</v>
      </c>
      <c r="P20" s="29"/>
      <c r="Q20" s="35">
        <f>L20*2200</f>
        <v>0</v>
      </c>
      <c r="R20" s="35"/>
      <c r="S20" s="35"/>
      <c r="T20" s="35"/>
      <c r="U20" s="35"/>
      <c r="V20" s="23" t="s">
        <v>4</v>
      </c>
      <c r="W20" s="29"/>
    </row>
    <row r="21" spans="1:37">
      <c r="A21" s="69"/>
      <c r="B21" s="70"/>
      <c r="C21" s="71"/>
      <c r="D21" s="44"/>
      <c r="E21" s="45"/>
      <c r="F21" s="45"/>
      <c r="G21" s="45"/>
      <c r="H21" s="45"/>
      <c r="I21" s="45"/>
      <c r="J21" s="45"/>
      <c r="K21" s="45"/>
      <c r="L21" s="64"/>
      <c r="M21" s="65"/>
      <c r="N21" s="65"/>
      <c r="O21" s="24"/>
      <c r="P21" s="37"/>
      <c r="Q21" s="36"/>
      <c r="R21" s="36"/>
      <c r="S21" s="36"/>
      <c r="T21" s="36"/>
      <c r="U21" s="36"/>
      <c r="V21" s="24"/>
      <c r="W21" s="37"/>
    </row>
    <row r="22" spans="1:37">
      <c r="A22" s="69"/>
      <c r="B22" s="70"/>
      <c r="C22" s="71"/>
      <c r="D22" s="94" t="s">
        <v>8</v>
      </c>
      <c r="E22" s="95"/>
      <c r="F22" s="95"/>
      <c r="G22" s="95"/>
      <c r="H22" s="95"/>
      <c r="I22" s="95"/>
      <c r="J22" s="95"/>
      <c r="K22" s="95"/>
      <c r="L22" s="98">
        <f>SUM(L18:N21)</f>
        <v>0</v>
      </c>
      <c r="M22" s="99"/>
      <c r="N22" s="99"/>
      <c r="O22" s="23" t="s">
        <v>5</v>
      </c>
      <c r="P22" s="29"/>
      <c r="Q22" s="35">
        <f>SUM(Q18:U21)</f>
        <v>0</v>
      </c>
      <c r="R22" s="35"/>
      <c r="S22" s="35"/>
      <c r="T22" s="35"/>
      <c r="U22" s="35"/>
      <c r="V22" s="23" t="s">
        <v>4</v>
      </c>
      <c r="W22" s="29"/>
    </row>
    <row r="23" spans="1:37">
      <c r="A23" s="72"/>
      <c r="B23" s="73"/>
      <c r="C23" s="74"/>
      <c r="D23" s="96"/>
      <c r="E23" s="97"/>
      <c r="F23" s="97"/>
      <c r="G23" s="97"/>
      <c r="H23" s="97"/>
      <c r="I23" s="97"/>
      <c r="J23" s="97"/>
      <c r="K23" s="97"/>
      <c r="L23" s="100"/>
      <c r="M23" s="101"/>
      <c r="N23" s="101"/>
      <c r="O23" s="30"/>
      <c r="P23" s="31"/>
      <c r="Q23" s="102"/>
      <c r="R23" s="102"/>
      <c r="S23" s="102"/>
      <c r="T23" s="102"/>
      <c r="U23" s="102"/>
      <c r="V23" s="30"/>
      <c r="W23" s="31"/>
    </row>
    <row r="24" spans="1:37" s="3" customFormat="1" ht="20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Y24" s="18"/>
      <c r="Z24" s="21"/>
      <c r="AA24" s="21"/>
      <c r="AB24" s="21"/>
      <c r="AC24" s="21"/>
      <c r="AD24" s="21"/>
      <c r="AE24" s="21"/>
      <c r="AF24" s="18"/>
      <c r="AG24" s="18"/>
      <c r="AH24" s="18"/>
      <c r="AI24" s="18"/>
      <c r="AJ24" s="18"/>
      <c r="AK24" s="18"/>
    </row>
    <row r="25" spans="1:37" s="3" customFormat="1" ht="56.25" customHeight="1">
      <c r="A25" s="22">
        <v>1</v>
      </c>
      <c r="B25" s="53" t="s">
        <v>48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Y25" s="18"/>
      <c r="Z25" s="21"/>
      <c r="AA25" s="21"/>
      <c r="AB25" s="21"/>
      <c r="AC25" s="21"/>
      <c r="AD25" s="21"/>
      <c r="AE25" s="21"/>
      <c r="AF25" s="18"/>
      <c r="AG25" s="18"/>
      <c r="AH25" s="18"/>
      <c r="AI25" s="18"/>
      <c r="AJ25" s="18"/>
      <c r="AK25" s="18"/>
    </row>
    <row r="26" spans="1:37" s="3" customFormat="1" ht="17" customHeight="1">
      <c r="A26" s="22">
        <v>2</v>
      </c>
      <c r="B26" s="53" t="s">
        <v>37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Y26" s="18"/>
      <c r="Z26" s="21"/>
      <c r="AA26" s="21"/>
      <c r="AB26" s="21"/>
      <c r="AC26" s="21"/>
      <c r="AD26" s="21"/>
      <c r="AE26" s="21"/>
      <c r="AF26" s="18"/>
      <c r="AG26" s="18"/>
      <c r="AH26" s="18"/>
      <c r="AI26" s="18"/>
      <c r="AJ26" s="18"/>
      <c r="AK26" s="18"/>
    </row>
    <row r="27" spans="1:37" s="3" customFormat="1" ht="81" customHeight="1">
      <c r="A27" s="22"/>
      <c r="B27" s="53" t="s">
        <v>43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Y27" s="18"/>
      <c r="Z27" s="21"/>
      <c r="AA27" s="21"/>
      <c r="AB27" s="21"/>
      <c r="AC27" s="21"/>
      <c r="AD27" s="21"/>
      <c r="AE27" s="21"/>
      <c r="AF27" s="18"/>
      <c r="AG27" s="18"/>
      <c r="AH27" s="18"/>
      <c r="AI27" s="18"/>
      <c r="AJ27" s="18"/>
      <c r="AK27" s="18"/>
    </row>
    <row r="28" spans="1:37" s="3" customFormat="1" ht="20" customHeight="1">
      <c r="A28" s="22">
        <v>3</v>
      </c>
      <c r="B28" s="53" t="s">
        <v>38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Y28" s="18"/>
      <c r="Z28" s="21"/>
      <c r="AA28" s="21"/>
      <c r="AB28" s="21"/>
      <c r="AC28" s="21"/>
      <c r="AD28" s="21"/>
      <c r="AE28" s="21"/>
      <c r="AF28" s="18"/>
      <c r="AG28" s="18"/>
      <c r="AH28" s="18"/>
      <c r="AI28" s="18"/>
      <c r="AJ28" s="18"/>
      <c r="AK28" s="18"/>
    </row>
    <row r="29" spans="1:37" s="3" customFormat="1" ht="20" customHeight="1">
      <c r="A29" s="22">
        <v>4</v>
      </c>
      <c r="B29" s="53" t="s">
        <v>39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Y29" s="18"/>
      <c r="Z29" s="21"/>
      <c r="AA29" s="21"/>
      <c r="AB29" s="21"/>
      <c r="AC29" s="21"/>
      <c r="AD29" s="21"/>
      <c r="AE29" s="21"/>
      <c r="AF29" s="18"/>
      <c r="AG29" s="18"/>
      <c r="AH29" s="18"/>
      <c r="AI29" s="18"/>
      <c r="AJ29" s="18"/>
      <c r="AK29" s="18"/>
    </row>
    <row r="30" spans="1:37" s="3" customFormat="1" ht="20" customHeight="1">
      <c r="A30" s="22">
        <v>5</v>
      </c>
      <c r="B30" s="53" t="s">
        <v>40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Y30" s="18"/>
      <c r="Z30" s="21"/>
      <c r="AA30" s="21"/>
      <c r="AB30" s="21"/>
      <c r="AC30" s="21"/>
      <c r="AD30" s="21"/>
      <c r="AE30" s="21"/>
      <c r="AF30" s="18"/>
      <c r="AG30" s="18"/>
      <c r="AH30" s="18"/>
      <c r="AI30" s="18"/>
      <c r="AJ30" s="18"/>
      <c r="AK30" s="18"/>
    </row>
    <row r="31" spans="1:37" s="3" customFormat="1" ht="36.75" customHeight="1">
      <c r="A31" s="22"/>
      <c r="B31" s="55" t="s">
        <v>49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Y31" s="18"/>
      <c r="Z31" s="21"/>
      <c r="AA31" s="21"/>
      <c r="AB31" s="21"/>
      <c r="AC31" s="21"/>
      <c r="AD31" s="21"/>
      <c r="AE31" s="21"/>
      <c r="AF31" s="18"/>
      <c r="AG31" s="18"/>
      <c r="AH31" s="18"/>
      <c r="AI31" s="18"/>
      <c r="AJ31" s="18"/>
      <c r="AK31" s="18"/>
    </row>
    <row r="32" spans="1:37" s="3" customFormat="1" ht="44" customHeight="1">
      <c r="A32" s="22">
        <v>6</v>
      </c>
      <c r="B32" s="53" t="s">
        <v>41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Y32" s="18"/>
      <c r="Z32" s="21"/>
      <c r="AA32" s="21"/>
      <c r="AB32" s="21"/>
      <c r="AC32" s="21"/>
      <c r="AD32" s="21"/>
      <c r="AE32" s="21"/>
      <c r="AF32" s="18"/>
      <c r="AG32" s="18"/>
      <c r="AH32" s="18"/>
      <c r="AI32" s="18"/>
      <c r="AJ32" s="18"/>
      <c r="AK32" s="18"/>
    </row>
    <row r="33" spans="1:37" s="3" customFormat="1" ht="37.5" customHeight="1">
      <c r="A33" s="22">
        <v>7</v>
      </c>
      <c r="B33" s="53" t="s">
        <v>44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Y33" s="18"/>
      <c r="Z33" s="21"/>
      <c r="AA33" s="21"/>
      <c r="AB33" s="21"/>
      <c r="AC33" s="21"/>
      <c r="AD33" s="21"/>
      <c r="AE33" s="21"/>
      <c r="AF33" s="18"/>
      <c r="AG33" s="18"/>
      <c r="AH33" s="18"/>
      <c r="AI33" s="18"/>
      <c r="AJ33" s="18"/>
      <c r="AK33" s="18"/>
    </row>
    <row r="34" spans="1:37" s="3" customFormat="1" ht="19" customHeight="1">
      <c r="A34" s="22">
        <v>8</v>
      </c>
      <c r="B34" s="53" t="s">
        <v>42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Y34" s="18"/>
      <c r="Z34" s="21"/>
      <c r="AA34" s="21"/>
      <c r="AB34" s="21"/>
      <c r="AC34" s="21"/>
      <c r="AD34" s="21"/>
      <c r="AE34" s="21"/>
      <c r="AF34" s="18"/>
      <c r="AG34" s="18"/>
      <c r="AH34" s="18"/>
      <c r="AI34" s="18"/>
      <c r="AJ34" s="18"/>
      <c r="AK34" s="18"/>
    </row>
    <row r="35" spans="1:37" s="3" customFormat="1" ht="29" customHeight="1">
      <c r="A35" s="22"/>
      <c r="B35" s="53" t="s">
        <v>50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Y35" s="18"/>
      <c r="Z35" s="21"/>
      <c r="AA35" s="21"/>
      <c r="AB35" s="21"/>
      <c r="AC35" s="21"/>
      <c r="AD35" s="21"/>
      <c r="AE35" s="21"/>
      <c r="AF35" s="18"/>
      <c r="AG35" s="18"/>
      <c r="AH35" s="18"/>
      <c r="AI35" s="18"/>
      <c r="AJ35" s="18"/>
      <c r="AK35" s="18"/>
    </row>
    <row r="36" spans="1:37" s="3" customFormat="1" ht="32" customHeight="1">
      <c r="A36" s="54" t="s">
        <v>51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Y36" s="18"/>
      <c r="Z36" s="21"/>
      <c r="AA36" s="21"/>
      <c r="AB36" s="21"/>
      <c r="AC36" s="21"/>
      <c r="AD36" s="21"/>
      <c r="AE36" s="21"/>
      <c r="AF36" s="18"/>
      <c r="AG36" s="18"/>
      <c r="AH36" s="18"/>
      <c r="AI36" s="18"/>
      <c r="AJ36" s="18"/>
      <c r="AK36" s="18"/>
    </row>
    <row r="37" spans="1:37" s="3" customFormat="1" ht="16">
      <c r="Y37" s="18"/>
      <c r="Z37" s="21"/>
      <c r="AA37" s="21"/>
      <c r="AB37" s="21"/>
      <c r="AC37" s="21"/>
      <c r="AD37" s="21"/>
      <c r="AE37" s="21"/>
      <c r="AF37" s="18"/>
      <c r="AG37" s="18"/>
      <c r="AH37" s="18"/>
      <c r="AI37" s="18"/>
      <c r="AJ37" s="18"/>
      <c r="AK37" s="18"/>
    </row>
    <row r="38" spans="1:37" s="3" customFormat="1" ht="16">
      <c r="Y38" s="18"/>
      <c r="Z38" s="21"/>
      <c r="AA38" s="21"/>
      <c r="AB38" s="21"/>
      <c r="AC38" s="21"/>
      <c r="AD38" s="21"/>
      <c r="AE38" s="21"/>
      <c r="AF38" s="18"/>
      <c r="AG38" s="18"/>
      <c r="AH38" s="18"/>
      <c r="AI38" s="18"/>
      <c r="AJ38" s="18"/>
      <c r="AK38" s="18"/>
    </row>
    <row r="39" spans="1:37" s="3" customFormat="1" ht="16">
      <c r="Y39" s="18"/>
      <c r="Z39" s="21"/>
      <c r="AA39" s="21"/>
      <c r="AB39" s="21"/>
      <c r="AC39" s="21"/>
      <c r="AD39" s="21"/>
      <c r="AE39" s="21"/>
      <c r="AF39" s="18"/>
      <c r="AG39" s="18"/>
      <c r="AH39" s="18"/>
      <c r="AI39" s="18"/>
      <c r="AJ39" s="18"/>
      <c r="AK39" s="18"/>
    </row>
    <row r="40" spans="1:37" s="3" customFormat="1" ht="16">
      <c r="Y40" s="18"/>
      <c r="Z40" s="21"/>
      <c r="AA40" s="21"/>
      <c r="AB40" s="21"/>
      <c r="AC40" s="21"/>
      <c r="AD40" s="21"/>
      <c r="AE40" s="21"/>
      <c r="AF40" s="18"/>
      <c r="AG40" s="18"/>
      <c r="AH40" s="18"/>
      <c r="AI40" s="18"/>
      <c r="AJ40" s="18"/>
      <c r="AK40" s="18"/>
    </row>
    <row r="41" spans="1:37" s="3" customFormat="1" ht="16">
      <c r="Y41" s="18"/>
      <c r="Z41" s="21"/>
      <c r="AA41" s="21"/>
      <c r="AB41" s="21"/>
      <c r="AC41" s="21"/>
      <c r="AD41" s="21"/>
      <c r="AE41" s="21"/>
      <c r="AF41" s="18"/>
      <c r="AG41" s="18"/>
      <c r="AH41" s="18"/>
      <c r="AI41" s="18"/>
      <c r="AJ41" s="18"/>
      <c r="AK41" s="18"/>
    </row>
    <row r="42" spans="1:37" s="3" customFormat="1" ht="16">
      <c r="Y42" s="18"/>
      <c r="Z42" s="21"/>
      <c r="AA42" s="21"/>
      <c r="AB42" s="21"/>
      <c r="AC42" s="21"/>
      <c r="AD42" s="21"/>
      <c r="AE42" s="21"/>
      <c r="AF42" s="18"/>
      <c r="AG42" s="18"/>
      <c r="AH42" s="18"/>
      <c r="AI42" s="18"/>
      <c r="AJ42" s="18"/>
      <c r="AK42" s="18"/>
    </row>
    <row r="43" spans="1:37" s="3" customFormat="1" ht="16">
      <c r="Y43" s="18"/>
      <c r="Z43" s="21"/>
      <c r="AA43" s="21"/>
      <c r="AB43" s="21"/>
      <c r="AC43" s="21"/>
      <c r="AD43" s="21"/>
      <c r="AE43" s="21"/>
      <c r="AF43" s="18"/>
      <c r="AG43" s="18"/>
      <c r="AH43" s="18"/>
      <c r="AI43" s="18"/>
      <c r="AJ43" s="18"/>
      <c r="AK43" s="18"/>
    </row>
    <row r="44" spans="1:37" s="3" customFormat="1" ht="16">
      <c r="Y44" s="18"/>
      <c r="Z44" s="21"/>
      <c r="AA44" s="21"/>
      <c r="AB44" s="21"/>
      <c r="AC44" s="21"/>
      <c r="AD44" s="21"/>
      <c r="AE44" s="21"/>
      <c r="AF44" s="18"/>
      <c r="AG44" s="18"/>
      <c r="AH44" s="18"/>
      <c r="AI44" s="18"/>
      <c r="AJ44" s="18"/>
      <c r="AK44" s="18"/>
    </row>
  </sheetData>
  <sheetProtection sheet="1" objects="1" scenarios="1"/>
  <mergeCells count="57">
    <mergeCell ref="D22:K23"/>
    <mergeCell ref="L22:N23"/>
    <mergeCell ref="O22:P23"/>
    <mergeCell ref="Q22:U23"/>
    <mergeCell ref="V22:W23"/>
    <mergeCell ref="A1:W1"/>
    <mergeCell ref="A2:W2"/>
    <mergeCell ref="A3:W3"/>
    <mergeCell ref="A14:D15"/>
    <mergeCell ref="A8:D9"/>
    <mergeCell ref="A10:D11"/>
    <mergeCell ref="E8:W9"/>
    <mergeCell ref="E10:W11"/>
    <mergeCell ref="A4:W4"/>
    <mergeCell ref="A6:W6"/>
    <mergeCell ref="A12:D13"/>
    <mergeCell ref="E12:G13"/>
    <mergeCell ref="A5:W5"/>
    <mergeCell ref="H12:I13"/>
    <mergeCell ref="J12:L13"/>
    <mergeCell ref="O12:Q13"/>
    <mergeCell ref="B25:W25"/>
    <mergeCell ref="B26:W26"/>
    <mergeCell ref="B27:W27"/>
    <mergeCell ref="B28:W28"/>
    <mergeCell ref="R12:W13"/>
    <mergeCell ref="E14:W15"/>
    <mergeCell ref="O20:P21"/>
    <mergeCell ref="L20:N21"/>
    <mergeCell ref="A16:C23"/>
    <mergeCell ref="D20:K21"/>
    <mergeCell ref="V18:W19"/>
    <mergeCell ref="Q18:U19"/>
    <mergeCell ref="L18:N19"/>
    <mergeCell ref="O18:P19"/>
    <mergeCell ref="I17:K17"/>
    <mergeCell ref="D16:H16"/>
    <mergeCell ref="B29:W29"/>
    <mergeCell ref="A36:W36"/>
    <mergeCell ref="B30:W30"/>
    <mergeCell ref="B31:W31"/>
    <mergeCell ref="B32:W32"/>
    <mergeCell ref="B33:W33"/>
    <mergeCell ref="B34:W34"/>
    <mergeCell ref="B35:W35"/>
    <mergeCell ref="V20:W21"/>
    <mergeCell ref="L16:M17"/>
    <mergeCell ref="D18:K19"/>
    <mergeCell ref="R16:S17"/>
    <mergeCell ref="T16:U17"/>
    <mergeCell ref="V16:W17"/>
    <mergeCell ref="D17:H17"/>
    <mergeCell ref="M12:N13"/>
    <mergeCell ref="N16:O17"/>
    <mergeCell ref="P16:Q17"/>
    <mergeCell ref="I16:K16"/>
    <mergeCell ref="Q20:U21"/>
  </mergeCells>
  <phoneticPr fontId="1"/>
  <conditionalFormatting sqref="E12:G13 J12:L13 O12:Q13">
    <cfRule type="containsBlanks" dxfId="4" priority="3">
      <formula>LEN(TRIM(E12))=0</formula>
    </cfRule>
  </conditionalFormatting>
  <conditionalFormatting sqref="E8:W11 L18:N21">
    <cfRule type="containsBlanks" dxfId="3" priority="6">
      <formula>LEN(TRIM(E8))=0</formula>
    </cfRule>
  </conditionalFormatting>
  <conditionalFormatting sqref="E14:W15">
    <cfRule type="containsBlanks" dxfId="2" priority="2">
      <formula>LEN(TRIM(E14))=0</formula>
    </cfRule>
  </conditionalFormatting>
  <conditionalFormatting sqref="N16:O17 T16:U17">
    <cfRule type="containsBlanks" dxfId="1" priority="1">
      <formula>LEN(TRIM(N16))=0</formula>
    </cfRule>
  </conditionalFormatting>
  <conditionalFormatting sqref="Q18:U23 L22:N23">
    <cfRule type="cellIs" dxfId="0" priority="4" operator="equal">
      <formula>0</formula>
    </cfRule>
  </conditionalFormatting>
  <dataValidations count="4">
    <dataValidation allowBlank="1" showInputMessage="1" showErrorMessage="1" prompt="姓と名の間に全角スペースを入れてください。" sqref="E10:W11 E14:W15" xr:uid="{00000000-0002-0000-0000-000002000000}"/>
    <dataValidation allowBlank="1" showInputMessage="1" showErrorMessage="1" prompt="半角数字で入力して下さい（数字のみ入力）" sqref="L18:N21 O12:Q13 T16:U17 J12:L13 E12:G13" xr:uid="{00000000-0002-0000-0000-000003000000}"/>
    <dataValidation type="whole" allowBlank="1" showInputMessage="1" showErrorMessage="1" error="1〜24で指定してください。" prompt="1〜24を半角数字で入力して下さい（数字のみ入力）。_x000a_不明な場合は、空欄で構いません。" sqref="N16:O17" xr:uid="{00000000-0002-0000-0000-000004000000}">
      <formula1>1</formula1>
      <formula2>24</formula2>
    </dataValidation>
    <dataValidation allowBlank="1" showInputMessage="1" showErrorMessage="1" prompt="右隣の出演順を入力すると自動的に前半・後半が入力されます。" sqref="I17:K17" xr:uid="{A3BB126A-BCDA-9F44-BAB4-B2473A3B02F0}"/>
  </dataValidations>
  <printOptions horizontalCentered="1"/>
  <pageMargins left="0.70866141732283472" right="0.70866141732283472" top="0.94488188976377963" bottom="0.9448818897637796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workbookViewId="0">
      <selection activeCell="C4" sqref="C4"/>
    </sheetView>
  </sheetViews>
  <sheetFormatPr baseColWidth="10" defaultColWidth="10.625" defaultRowHeight="16"/>
  <cols>
    <col min="1" max="1" width="7.5" style="3" customWidth="1"/>
    <col min="2" max="2" width="3.75" style="3" bestFit="1" customWidth="1"/>
    <col min="3" max="3" width="4.5" style="3" customWidth="1"/>
    <col min="4" max="4" width="23.25" style="3" customWidth="1"/>
    <col min="5" max="5" width="3.75" style="3" bestFit="1" customWidth="1"/>
    <col min="6" max="6" width="9.625" style="2" customWidth="1"/>
    <col min="7" max="7" width="16.125" style="2" bestFit="1" customWidth="1"/>
    <col min="8" max="8" width="16.125" style="2" customWidth="1"/>
    <col min="9" max="9" width="4" style="3" bestFit="1" customWidth="1"/>
    <col min="10" max="10" width="9" style="3" customWidth="1"/>
    <col min="11" max="11" width="4" style="3" bestFit="1" customWidth="1"/>
    <col min="12" max="12" width="9" style="3" customWidth="1"/>
    <col min="13" max="13" width="4" style="3" bestFit="1" customWidth="1"/>
    <col min="14" max="14" width="9" style="3" customWidth="1"/>
    <col min="15" max="16384" width="10.625" style="3"/>
  </cols>
  <sheetData>
    <row r="1" spans="1:14" s="1" customFormat="1">
      <c r="A1" s="103" t="s">
        <v>16</v>
      </c>
      <c r="B1" s="104" t="s">
        <v>26</v>
      </c>
      <c r="C1" s="103" t="s">
        <v>23</v>
      </c>
      <c r="D1" s="103" t="s">
        <v>17</v>
      </c>
      <c r="E1" s="103" t="s">
        <v>18</v>
      </c>
      <c r="F1" s="103" t="s">
        <v>24</v>
      </c>
      <c r="G1" s="103" t="s">
        <v>25</v>
      </c>
      <c r="H1" s="106" t="s">
        <v>33</v>
      </c>
      <c r="I1" s="105" t="str">
        <f>CONCATENATE(A4,"・",B4)</f>
        <v>高校A・</v>
      </c>
      <c r="J1" s="105"/>
      <c r="K1" s="105"/>
      <c r="L1" s="105"/>
      <c r="M1" s="105" t="s">
        <v>19</v>
      </c>
      <c r="N1" s="105"/>
    </row>
    <row r="2" spans="1:14" s="1" customFormat="1">
      <c r="A2" s="103"/>
      <c r="B2" s="103"/>
      <c r="C2" s="103"/>
      <c r="D2" s="103"/>
      <c r="E2" s="103"/>
      <c r="F2" s="103"/>
      <c r="G2" s="103"/>
      <c r="H2" s="107"/>
      <c r="I2" s="103" t="s">
        <v>21</v>
      </c>
      <c r="J2" s="103"/>
      <c r="K2" s="103" t="s">
        <v>22</v>
      </c>
      <c r="L2" s="103"/>
      <c r="M2" s="103" t="s">
        <v>20</v>
      </c>
      <c r="N2" s="103" t="s">
        <v>27</v>
      </c>
    </row>
    <row r="3" spans="1:14" s="1" customFormat="1">
      <c r="A3" s="103"/>
      <c r="B3" s="103"/>
      <c r="C3" s="103"/>
      <c r="D3" s="103"/>
      <c r="E3" s="103"/>
      <c r="F3" s="103"/>
      <c r="G3" s="103"/>
      <c r="H3" s="108"/>
      <c r="I3" s="10" t="s">
        <v>20</v>
      </c>
      <c r="J3" s="10" t="s">
        <v>27</v>
      </c>
      <c r="K3" s="10" t="s">
        <v>20</v>
      </c>
      <c r="L3" s="10" t="s">
        <v>27</v>
      </c>
      <c r="M3" s="103"/>
      <c r="N3" s="103"/>
    </row>
    <row r="4" spans="1:14" s="9" customFormat="1">
      <c r="A4" s="11" t="str">
        <f>入力用!D17</f>
        <v>高校A</v>
      </c>
      <c r="B4" s="11" t="str">
        <f>入力用!I17</f>
        <v/>
      </c>
      <c r="C4" s="11">
        <f>入力用!N16</f>
        <v>0</v>
      </c>
      <c r="D4" s="12">
        <f>入力用!E8</f>
        <v>0</v>
      </c>
      <c r="E4" s="11">
        <f>入力用!T16</f>
        <v>0</v>
      </c>
      <c r="F4" s="11">
        <f>入力用!E10</f>
        <v>0</v>
      </c>
      <c r="G4" s="13" t="str">
        <f>入力用!Z12</f>
        <v>ーー</v>
      </c>
      <c r="H4" s="13">
        <f>入力用!E14</f>
        <v>0</v>
      </c>
      <c r="I4" s="14">
        <f>入力用!L18</f>
        <v>0</v>
      </c>
      <c r="J4" s="15">
        <f>入力用!Q18</f>
        <v>0</v>
      </c>
      <c r="K4" s="14">
        <f>入力用!L20</f>
        <v>0</v>
      </c>
      <c r="L4" s="15">
        <f>入力用!Q20</f>
        <v>0</v>
      </c>
      <c r="M4" s="14">
        <f>入力用!L22</f>
        <v>0</v>
      </c>
      <c r="N4" s="15">
        <f>入力用!Q22</f>
        <v>0</v>
      </c>
    </row>
  </sheetData>
  <sheetProtection sheet="1" objects="1" scenarios="1"/>
  <mergeCells count="14">
    <mergeCell ref="F1:F3"/>
    <mergeCell ref="G1:G3"/>
    <mergeCell ref="M2:M3"/>
    <mergeCell ref="N2:N3"/>
    <mergeCell ref="I2:J2"/>
    <mergeCell ref="K2:L2"/>
    <mergeCell ref="I1:L1"/>
    <mergeCell ref="M1:N1"/>
    <mergeCell ref="H1:H3"/>
    <mergeCell ref="A1:A3"/>
    <mergeCell ref="B1:B3"/>
    <mergeCell ref="C1:C3"/>
    <mergeCell ref="D1:D3"/>
    <mergeCell ref="E1:E3"/>
  </mergeCells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（道吹連作業用）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雅 海野</cp:lastModifiedBy>
  <cp:lastPrinted>2019-05-10T00:02:43Z</cp:lastPrinted>
  <dcterms:created xsi:type="dcterms:W3CDTF">2019-05-04T06:06:43Z</dcterms:created>
  <dcterms:modified xsi:type="dcterms:W3CDTF">2025-07-16T13:18:20Z</dcterms:modified>
</cp:coreProperties>
</file>