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yosuke/Desktop/HBMC2024/00.要項申込書関係/"/>
    </mc:Choice>
  </mc:AlternateContent>
  <xr:revisionPtr revIDLastSave="0" documentId="13_ncr:1_{4397E116-89EA-1F4B-8E89-56BCF439468D}" xr6:coauthVersionLast="47" xr6:coauthVersionMax="47" xr10:uidLastSave="{00000000-0000-0000-0000-000000000000}"/>
  <bookViews>
    <workbookView xWindow="8500" yWindow="500" windowWidth="20300" windowHeight="14680" tabRatio="730" xr2:uid="{00000000-000D-0000-FFFF-FFFF00000000}"/>
  </bookViews>
  <sheets>
    <sheet name="入力用１人目" sheetId="1" r:id="rId1"/>
    <sheet name="入力用２人目" sheetId="7" r:id="rId2"/>
    <sheet name="連盟作業用" sheetId="2" r:id="rId3"/>
  </sheets>
  <externalReferences>
    <externalReference r:id="rId4"/>
  </externalReferences>
  <definedNames>
    <definedName name="_xlnm.Print_Area" localSheetId="0">入力用１人目!$A$1:$V$38</definedName>
    <definedName name="_xlnm.Print_Area" localSheetId="1">入力用２人目!$A$1:$V$38</definedName>
    <definedName name="入力順" localSheetId="1">入力用２人目!$E$5,入力用２人目!$T$6,入力用２人目!$E$9,入力用２人目!#REF!,入力用２人目!$E$11,入力用２人目!$E$15,入力用２人目!$Q$14,入力用２人目!#REF!,入力用２人目!#REF!,入力用２人目!$E$6</definedName>
    <definedName name="入力順">入力用１人目!$E$5,入力用１人目!$T$6,入力用１人目!$E$9,入力用１人目!#REF!,入力用１人目!$E$11,入力用１人目!$E$15,入力用１人目!$Q$14,入力用１人目!#REF!,入力用１人目!#REF!,入力用１人目!$E$6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2" l="1"/>
  <c r="S4" i="2" s="1"/>
  <c r="R3" i="2"/>
  <c r="R4" i="2" s="1"/>
  <c r="T3" i="2"/>
  <c r="T4" i="2" s="1"/>
  <c r="X9" i="7"/>
  <c r="X9" i="1"/>
  <c r="S4" i="7"/>
  <c r="O38" i="7"/>
  <c r="O37" i="7"/>
  <c r="U37" i="7"/>
  <c r="R37" i="7"/>
  <c r="M35" i="7"/>
  <c r="X37" i="7"/>
  <c r="X37" i="1"/>
  <c r="U17" i="7"/>
  <c r="R17" i="7"/>
  <c r="O17" i="7"/>
  <c r="L17" i="7"/>
  <c r="I17" i="7"/>
  <c r="F17" i="7"/>
  <c r="I14" i="7"/>
  <c r="F14" i="7"/>
  <c r="E24" i="7"/>
  <c r="E15" i="7"/>
  <c r="E11" i="7"/>
  <c r="G3" i="2"/>
  <c r="Q4" i="2"/>
  <c r="P4" i="2"/>
  <c r="O4" i="2"/>
  <c r="N4" i="2"/>
  <c r="M4" i="2"/>
  <c r="L4" i="2"/>
  <c r="X18" i="7"/>
  <c r="K4" i="2"/>
  <c r="X17" i="7"/>
  <c r="J4" i="2"/>
  <c r="I4" i="2"/>
  <c r="X14" i="7"/>
  <c r="H4" i="2"/>
  <c r="G4" i="2"/>
  <c r="F4" i="2"/>
  <c r="E4" i="2"/>
  <c r="D4" i="2"/>
  <c r="C4" i="2"/>
  <c r="B4" i="2"/>
  <c r="X18" i="1"/>
  <c r="X17" i="1"/>
  <c r="X14" i="1"/>
  <c r="Q3" i="2"/>
  <c r="P3" i="2"/>
  <c r="O3" i="2"/>
  <c r="N3" i="2"/>
  <c r="M3" i="2"/>
  <c r="L3" i="2"/>
  <c r="K3" i="2"/>
  <c r="J3" i="2"/>
  <c r="I3" i="2"/>
  <c r="H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<sst xmlns="http://schemas.openxmlformats.org/spreadsheetml/2006/main" count="149" uniqueCount="68">
  <si>
    <t>ふりがな</t>
    <phoneticPr fontId="1"/>
  </si>
  <si>
    <t>氏　名</t>
    <rPh sb="0" eb="3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</si>
  <si>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</si>
  <si>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</si>
  <si>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</si>
  <si>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</si>
  <si>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</si>
  <si>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連絡先</t>
    <phoneticPr fontId="1"/>
  </si>
  <si>
    <t>学年（３月末現在）</t>
    <rPh sb="0" eb="2">
      <t>ガクネン</t>
    </rPh>
    <phoneticPr fontId="1"/>
  </si>
  <si>
    <t>本人連絡先
（携帯）</t>
    <rPh sb="0" eb="10">
      <t>ホンニンケイタイ</t>
    </rPh>
    <phoneticPr fontId="1"/>
  </si>
  <si>
    <t>学校名</t>
    <phoneticPr fontId="1"/>
  </si>
  <si>
    <t>住所（学校）</t>
    <rPh sb="0" eb="2">
      <t>ジュウショ</t>
    </rPh>
    <phoneticPr fontId="1"/>
  </si>
  <si>
    <t>〒</t>
    <phoneticPr fontId="1"/>
  </si>
  <si>
    <t>ー</t>
    <phoneticPr fontId="1"/>
  </si>
  <si>
    <t>TEL</t>
    <phoneticPr fontId="1"/>
  </si>
  <si>
    <t>FAX</t>
    <phoneticPr fontId="1"/>
  </si>
  <si>
    <t>担当楽器</t>
    <phoneticPr fontId="1"/>
  </si>
  <si>
    <t>（</t>
    <phoneticPr fontId="1"/>
  </si>
  <si>
    <t>）</t>
    <phoneticPr fontId="1"/>
  </si>
  <si>
    <t>※現在の担当パートを（　）に記入してください</t>
    <rPh sb="0" eb="1">
      <t>ゲンザイノタントウパートヲ</t>
    </rPh>
    <phoneticPr fontId="1"/>
  </si>
  <si>
    <t>（例　1st. 2nd 等　Perc.は得意とする主な楽器）</t>
    <rPh sb="0" eb="1">
      <t>レイ</t>
    </rPh>
    <phoneticPr fontId="1"/>
  </si>
  <si>
    <t>経験年数</t>
    <phoneticPr fontId="1"/>
  </si>
  <si>
    <t>所属部活名</t>
    <rPh sb="0" eb="2">
      <t>ブカツメイ</t>
    </rPh>
    <phoneticPr fontId="1"/>
  </si>
  <si>
    <t>部活役職</t>
    <phoneticPr fontId="1"/>
  </si>
  <si>
    <t>（例　部長・パートリーダー　等）</t>
    <rPh sb="0" eb="1">
      <t>（</t>
    </rPh>
    <phoneticPr fontId="1"/>
  </si>
  <si>
    <t>北海道吹奏楽連盟</t>
    <phoneticPr fontId="1"/>
  </si>
  <si>
    <t>　理事長　井　田　重　芳　様</t>
    <rPh sb="0" eb="4">
      <t>イダシゲヨシサマ</t>
    </rPh>
    <phoneticPr fontId="1"/>
  </si>
  <si>
    <t>顧問名</t>
    <phoneticPr fontId="1"/>
  </si>
  <si>
    <t>顧問氏名</t>
    <rPh sb="0" eb="1">
      <t>シ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</si>
  <si>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</si>
  <si>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</si>
  <si>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パート</t>
    <phoneticPr fontId="1"/>
  </si>
  <si>
    <t>年数</t>
    <rPh sb="0" eb="2">
      <t>ネンスウ</t>
    </rPh>
    <phoneticPr fontId="1"/>
  </si>
  <si>
    <t>←○○○-△△△△-□□□□</t>
    <phoneticPr fontId="1"/>
  </si>
  <si>
    <t>ー</t>
  </si>
  <si>
    <t>性別</t>
    <phoneticPr fontId="1"/>
  </si>
  <si>
    <t>※学校内申込者数</t>
    <rPh sb="1" eb="8">
      <t xml:space="preserve">ガッコウナイモウシコミシャスウ </t>
    </rPh>
    <phoneticPr fontId="1"/>
  </si>
  <si>
    <t>人目</t>
    <rPh sb="0" eb="2">
      <t xml:space="preserve">ニンメ </t>
    </rPh>
    <phoneticPr fontId="1"/>
  </si>
  <si>
    <t>人中</t>
    <rPh sb="0" eb="1">
      <t xml:space="preserve">ニン </t>
    </rPh>
    <rPh sb="1" eb="2">
      <t>メイチュウ</t>
    </rPh>
    <phoneticPr fontId="1"/>
  </si>
  <si>
    <t>令和６年度　北海道吹奏楽連盟</t>
    <rPh sb="0" eb="2">
      <t xml:space="preserve">レイワガン </t>
    </rPh>
    <phoneticPr fontId="1"/>
  </si>
  <si>
    <t>顧問連絡先</t>
    <rPh sb="0" eb="1">
      <t xml:space="preserve">コモンレンラクサキ </t>
    </rPh>
    <phoneticPr fontId="1"/>
  </si>
  <si>
    <t>（携帯）</t>
    <rPh sb="1" eb="3">
      <t xml:space="preserve">ケイタイ </t>
    </rPh>
    <phoneticPr fontId="1"/>
  </si>
  <si>
    <t>（mail）</t>
    <rPh sb="0" eb="1">
      <t>（</t>
    </rPh>
    <phoneticPr fontId="1"/>
  </si>
  <si>
    <t>顧問携帯</t>
    <rPh sb="0" eb="2">
      <t xml:space="preserve">コモン </t>
    </rPh>
    <rPh sb="2" eb="4">
      <t xml:space="preserve">ケイタイ </t>
    </rPh>
    <phoneticPr fontId="1"/>
  </si>
  <si>
    <t>顧問メルアド</t>
    <rPh sb="0" eb="2">
      <t xml:space="preserve">コモン </t>
    </rPh>
    <phoneticPr fontId="1"/>
  </si>
  <si>
    <t>学校名</t>
    <rPh sb="0" eb="3">
      <t xml:space="preserve">ガッコウメイ </t>
    </rPh>
    <phoneticPr fontId="1"/>
  </si>
  <si>
    <t>回答しない</t>
    <rPh sb="0" eb="2">
      <t xml:space="preserve">カイトウシナイ </t>
    </rPh>
    <phoneticPr fontId="1"/>
  </si>
  <si>
    <t>吹奏楽指導者研修会　兼　第９回北海道バンドミュージックキャンプ　モデルバンド・メンバー参加申込書</t>
    <rPh sb="0" eb="9">
      <t xml:space="preserve">スイソウガクシドウシャケンシュウカイ </t>
    </rPh>
    <rPh sb="10" eb="11">
      <t xml:space="preserve">ケン </t>
    </rPh>
    <rPh sb="43" eb="45">
      <t>サンカ</t>
    </rPh>
    <phoneticPr fontId="1"/>
  </si>
  <si>
    <t>ピッコロ</t>
  </si>
  <si>
    <t>フルート</t>
  </si>
  <si>
    <t>オーボエ</t>
  </si>
  <si>
    <t>ファゴット</t>
  </si>
  <si>
    <t>バスクラリネット</t>
  </si>
  <si>
    <t>アルトサクソフォン</t>
  </si>
  <si>
    <t>テナーサクソフォン</t>
    <phoneticPr fontId="16"/>
  </si>
  <si>
    <t>バリトンサクソフォン</t>
    <phoneticPr fontId="16"/>
  </si>
  <si>
    <t>トランペット</t>
  </si>
  <si>
    <t>トロンボーン</t>
  </si>
  <si>
    <t>バストロンボーン</t>
  </si>
  <si>
    <t>ホルン</t>
  </si>
  <si>
    <t>ユーフォニアム</t>
  </si>
  <si>
    <t>コントラバス</t>
  </si>
  <si>
    <t>パーカッション</t>
    <phoneticPr fontId="16"/>
  </si>
  <si>
    <t>Es管クラリネット</t>
    <phoneticPr fontId="15"/>
  </si>
  <si>
    <t>B管クラリネット</t>
    <phoneticPr fontId="16"/>
  </si>
  <si>
    <t>B管テューバ</t>
    <phoneticPr fontId="16"/>
  </si>
  <si>
    <t>Es管テューバ</t>
    <phoneticPr fontId="15"/>
  </si>
  <si>
    <t>上記の部員を、本講習会の参加者にふさわしい部員と認め、承認します。</t>
    <rPh sb="0" eb="4">
      <t>ホンケンシュウカイノモデルバンド・メンバーノサンカシャニフサワシイブイントミトメ</t>
    </rPh>
    <rPh sb="8" eb="11">
      <t xml:space="preserve">コウシュウカイ </t>
    </rPh>
    <rPh sb="27" eb="29">
      <t xml:space="preserve">ショウニン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</si>
</sst>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HiraginoSans-W3"/>
      <family val="2"/>
      <charset val="128"/>
    </font>
    <font>
      <sz val="6"/>
      <name val="HiraginoSans-W3"/>
      <family val="2"/>
      <charset val="128"/>
    </font>
    <font>
      <sz val="10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  <font>
      <sz val="8"/>
      <color theme="1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8"/>
      <color theme="0"/>
      <name val="メイリオ"/>
      <family val="2"/>
      <charset val="128"/>
    </font>
    <font>
      <sz val="9"/>
      <color theme="1"/>
      <name val="HiraginoSans-W3"/>
      <family val="2"/>
      <charset val="128"/>
    </font>
    <font>
      <b/>
      <sz val="9"/>
      <color theme="1"/>
      <name val="メイリオ"/>
      <family val="2"/>
      <charset val="128"/>
    </font>
    <font>
      <sz val="10"/>
      <name val="メイリオ"/>
      <family val="2"/>
      <charset val="128"/>
    </font>
    <font>
      <b/>
      <sz val="9"/>
      <color indexed="8"/>
      <name val="メイリオ"/>
      <family val="2"/>
      <charset val="128"/>
    </font>
    <font>
      <sz val="6"/>
      <name val="小塚ゴシック Pro R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2" fillId="2" borderId="8" xfId="0" applyFont="1" applyFill="1" applyBorder="1" applyAlignment="1">
      <alignment horizontal="center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/>
    </xf>
    <xf numFmtId="49" fontId="6" fillId="0" borderId="0" xfId="0" applyNumberFormat="1" applyFo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indent="1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 indent="1" shrinkToFit="1"/>
      <protection locked="0"/>
    </xf>
    <xf numFmtId="0" fontId="8" fillId="2" borderId="3" xfId="0" applyFont="1" applyFill="1" applyBorder="1" applyAlignment="1" applyProtection="1">
      <alignment horizontal="left" vertical="center" indent="1" shrinkToFit="1"/>
      <protection locked="0"/>
    </xf>
    <xf numFmtId="0" fontId="8" fillId="2" borderId="4" xfId="0" applyFont="1" applyFill="1" applyBorder="1" applyAlignment="1" applyProtection="1">
      <alignment horizontal="left" vertical="center" indent="1" shrinkToFit="1"/>
      <protection locked="0"/>
    </xf>
    <xf numFmtId="0" fontId="8" fillId="2" borderId="5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Alignment="1" applyProtection="1">
      <alignment horizontal="left" vertical="center" indent="1" shrinkToFit="1"/>
      <protection locked="0"/>
    </xf>
    <xf numFmtId="0" fontId="8" fillId="2" borderId="6" xfId="0" applyFont="1" applyFill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7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2" fillId="0" borderId="9" xfId="0" applyFont="1" applyBorder="1" applyAlignment="1">
      <alignment horizontal="left" shrinkToFit="1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indent="1" shrinkToFit="1"/>
      <protection locked="0"/>
    </xf>
    <xf numFmtId="0" fontId="8" fillId="2" borderId="8" xfId="0" applyFont="1" applyFill="1" applyBorder="1" applyAlignment="1" applyProtection="1">
      <alignment horizontal="left" vertical="center" indent="1" shrinkToFit="1"/>
      <protection locked="0"/>
    </xf>
    <xf numFmtId="0" fontId="8" fillId="2" borderId="9" xfId="0" applyFont="1" applyFill="1" applyBorder="1" applyAlignment="1" applyProtection="1">
      <alignment horizontal="left" vertical="center" indent="1" shrinkToFit="1"/>
      <protection locked="0"/>
    </xf>
    <xf numFmtId="0" fontId="8" fillId="2" borderId="14" xfId="0" applyFont="1" applyFill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2" borderId="20" xfId="0" applyFont="1" applyFill="1" applyBorder="1" applyAlignment="1" applyProtection="1">
      <alignment horizontal="left" vertical="center" indent="1" shrinkToFit="1"/>
      <protection locked="0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8" fillId="2" borderId="17" xfId="0" applyFont="1" applyFill="1" applyBorder="1" applyAlignment="1" applyProtection="1">
      <alignment horizontal="left" vertical="center" indent="1" shrinkToFit="1"/>
      <protection locked="0"/>
    </xf>
    <xf numFmtId="0" fontId="8" fillId="2" borderId="21" xfId="0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>
      <alignment horizontal="left" shrinkToFit="1"/>
    </xf>
    <xf numFmtId="0" fontId="8" fillId="2" borderId="18" xfId="0" applyFont="1" applyFill="1" applyBorder="1" applyAlignment="1" applyProtection="1">
      <alignment horizontal="left" vertical="center" indent="1" shrinkToFit="1"/>
      <protection locked="0"/>
    </xf>
    <xf numFmtId="0" fontId="8" fillId="2" borderId="19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indent="1" shrinkToFit="1"/>
    </xf>
    <xf numFmtId="0" fontId="8" fillId="2" borderId="0" xfId="0" applyFont="1" applyFill="1" applyAlignment="1">
      <alignment horizontal="left" vertical="center" indent="1" shrinkToFit="1"/>
    </xf>
    <xf numFmtId="0" fontId="8" fillId="2" borderId="6" xfId="0" applyFont="1" applyFill="1" applyBorder="1" applyAlignment="1">
      <alignment horizontal="left" vertical="center" indent="1" shrinkToFit="1"/>
    </xf>
    <xf numFmtId="0" fontId="8" fillId="2" borderId="7" xfId="0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 shrinkToFit="1"/>
    </xf>
    <xf numFmtId="0" fontId="8" fillId="2" borderId="9" xfId="0" applyFont="1" applyFill="1" applyBorder="1" applyAlignment="1">
      <alignment horizontal="left" vertical="center" indent="1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0" fontId="8" fillId="2" borderId="14" xfId="0" applyFont="1" applyFill="1" applyBorder="1" applyAlignment="1">
      <alignment horizontal="left" vertical="center" indent="1" shrinkToFit="1"/>
    </xf>
    <xf numFmtId="0" fontId="8" fillId="2" borderId="15" xfId="0" applyFont="1" applyFill="1" applyBorder="1" applyAlignment="1">
      <alignment horizontal="left" vertical="center" indent="1" shrinkToFi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17" xfId="0" applyFont="1" applyFill="1" applyBorder="1" applyAlignment="1">
      <alignment horizontal="left" vertical="center" indent="1" shrinkToFit="1"/>
    </xf>
    <xf numFmtId="0" fontId="8" fillId="2" borderId="21" xfId="0" applyFont="1" applyFill="1" applyBorder="1" applyAlignment="1">
      <alignment horizontal="left" vertical="center" indent="1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indent="1" shrinkToFit="1"/>
    </xf>
    <xf numFmtId="49" fontId="14" fillId="2" borderId="12" xfId="0" applyNumberFormat="1" applyFont="1" applyFill="1" applyBorder="1" applyAlignment="1" applyProtection="1">
      <alignment horizontal="center"/>
      <protection locked="0"/>
    </xf>
    <xf numFmtId="0" fontId="14" fillId="2" borderId="12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amadayosuke/Desktop/HBMC2024/00.&#35201;&#38917;&#30003;&#36796;&#26360;&#38306;&#20418;/2024hbmc.entry.d.xlsx" TargetMode="External"/><Relationship Id="rId1" Type="http://schemas.openxmlformats.org/officeDocument/2006/relationships/externalLinkPath" Target="2024hbmc.entry.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用"/>
      <sheetName val="連盟作業用"/>
    </sheetNames>
    <sheetDataSet>
      <sheetData sheetId="0">
        <row r="9">
          <cell r="V9" t="str">
            <v>ｰｰ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tabSelected="1" zoomScale="90" zoomScaleNormal="90" zoomScaleSheetLayoutView="113" workbookViewId="0">
      <selection activeCell="E18" sqref="E18:R20"/>
    </sheetView>
  </sheetViews>
  <sheetFormatPr baseColWidth="10" defaultColWidth="3.125" defaultRowHeight="19" customHeight="1"/>
  <cols>
    <col min="1" max="19" width="3.625" style="1" customWidth="1"/>
    <col min="20" max="22" width="3.625" customWidth="1"/>
    <col min="23" max="23" width="3.625" style="1" customWidth="1"/>
    <col min="24" max="27" width="3.625" style="9" customWidth="1"/>
    <col min="28" max="28" width="11.5" style="9" bestFit="1" customWidth="1"/>
    <col min="29" max="30" width="3.625" style="9" customWidth="1"/>
    <col min="31" max="32" width="3.625" style="1" customWidth="1"/>
    <col min="33" max="16384" width="3.125" style="1"/>
  </cols>
  <sheetData>
    <row r="1" spans="1:29" ht="19" customHeight="1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9" ht="19" customHeight="1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9" ht="19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9" ht="1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87" t="s">
        <v>36</v>
      </c>
      <c r="P4" s="87"/>
      <c r="Q4" s="87"/>
      <c r="R4" s="87"/>
      <c r="S4" s="17"/>
      <c r="T4" s="13" t="s">
        <v>38</v>
      </c>
      <c r="U4" s="16">
        <v>1</v>
      </c>
      <c r="V4" s="13" t="s">
        <v>37</v>
      </c>
    </row>
    <row r="5" spans="1:29" ht="19" customHeight="1">
      <c r="A5" s="42" t="s">
        <v>0</v>
      </c>
      <c r="B5" s="42"/>
      <c r="C5" s="42"/>
      <c r="D5" s="40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8" t="s">
        <v>35</v>
      </c>
      <c r="R5" s="39"/>
      <c r="S5" s="40" t="s">
        <v>8</v>
      </c>
      <c r="T5" s="38"/>
      <c r="U5" s="38"/>
      <c r="V5" s="39"/>
      <c r="AB5" s="20" t="s">
        <v>48</v>
      </c>
      <c r="AC5" s="21">
        <v>1</v>
      </c>
    </row>
    <row r="6" spans="1:29" ht="19" customHeight="1">
      <c r="A6" s="42" t="s">
        <v>1</v>
      </c>
      <c r="B6" s="42"/>
      <c r="C6" s="42"/>
      <c r="D6" s="40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8"/>
      <c r="R6" s="54"/>
      <c r="S6" s="47"/>
      <c r="T6" s="48"/>
      <c r="U6" s="33" t="s">
        <v>5</v>
      </c>
      <c r="V6" s="34"/>
      <c r="X6" s="9" t="s">
        <v>3</v>
      </c>
      <c r="Y6" s="9">
        <v>1</v>
      </c>
      <c r="AA6" s="9">
        <v>1</v>
      </c>
      <c r="AB6" s="20" t="s">
        <v>49</v>
      </c>
      <c r="AC6" s="21">
        <v>2</v>
      </c>
    </row>
    <row r="7" spans="1:29" ht="19" customHeight="1">
      <c r="A7" s="42"/>
      <c r="B7" s="42"/>
      <c r="C7" s="42"/>
      <c r="D7" s="4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0"/>
      <c r="R7" s="55"/>
      <c r="S7" s="49"/>
      <c r="T7" s="50"/>
      <c r="U7" s="24"/>
      <c r="V7" s="35"/>
      <c r="X7" s="9" t="s">
        <v>4</v>
      </c>
      <c r="Y7" s="9">
        <v>2</v>
      </c>
      <c r="AA7" s="9">
        <v>2</v>
      </c>
      <c r="AB7" s="20" t="s">
        <v>50</v>
      </c>
      <c r="AC7" s="21">
        <v>3</v>
      </c>
    </row>
    <row r="8" spans="1:29" ht="19" customHeight="1">
      <c r="A8" s="42"/>
      <c r="B8" s="42"/>
      <c r="C8" s="42"/>
      <c r="D8" s="4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2"/>
      <c r="R8" s="56"/>
      <c r="S8" s="51"/>
      <c r="T8" s="52"/>
      <c r="U8" s="36"/>
      <c r="V8" s="37"/>
      <c r="X8" s="9" t="s">
        <v>46</v>
      </c>
      <c r="AA8" s="9">
        <v>3</v>
      </c>
      <c r="AB8" s="20" t="s">
        <v>51</v>
      </c>
      <c r="AC8" s="21">
        <v>4</v>
      </c>
    </row>
    <row r="9" spans="1:29" ht="19" customHeight="1">
      <c r="A9" s="41" t="s">
        <v>9</v>
      </c>
      <c r="B9" s="42"/>
      <c r="C9" s="42"/>
      <c r="D9" s="42"/>
      <c r="E9" s="26"/>
      <c r="F9" s="27"/>
      <c r="G9" s="27"/>
      <c r="H9" s="30" t="s">
        <v>34</v>
      </c>
      <c r="I9" s="27"/>
      <c r="J9" s="27"/>
      <c r="K9" s="27"/>
      <c r="L9" s="27"/>
      <c r="M9" s="30" t="s">
        <v>13</v>
      </c>
      <c r="N9" s="27"/>
      <c r="O9" s="27"/>
      <c r="P9" s="27"/>
      <c r="Q9" s="27"/>
      <c r="R9" s="43" t="s">
        <v>33</v>
      </c>
      <c r="S9" s="43"/>
      <c r="T9" s="43"/>
      <c r="U9" s="43"/>
      <c r="V9" s="44"/>
      <c r="X9" s="12" t="str">
        <f>[1]入力用!$V$9</f>
        <v>ｰｰ</v>
      </c>
      <c r="AA9" s="9">
        <v>4</v>
      </c>
      <c r="AB9" s="20" t="s">
        <v>63</v>
      </c>
      <c r="AC9" s="21">
        <v>5</v>
      </c>
    </row>
    <row r="10" spans="1:29" ht="19" customHeight="1">
      <c r="A10" s="42"/>
      <c r="B10" s="42"/>
      <c r="C10" s="42"/>
      <c r="D10" s="42"/>
      <c r="E10" s="28"/>
      <c r="F10" s="29"/>
      <c r="G10" s="29"/>
      <c r="H10" s="31"/>
      <c r="I10" s="29"/>
      <c r="J10" s="29"/>
      <c r="K10" s="29"/>
      <c r="L10" s="29"/>
      <c r="M10" s="31"/>
      <c r="N10" s="29"/>
      <c r="O10" s="29"/>
      <c r="P10" s="29"/>
      <c r="Q10" s="29"/>
      <c r="R10" s="45"/>
      <c r="S10" s="45"/>
      <c r="T10" s="45"/>
      <c r="U10" s="45"/>
      <c r="V10" s="46"/>
      <c r="AA10" s="9">
        <v>5</v>
      </c>
      <c r="AB10" s="20" t="s">
        <v>64</v>
      </c>
      <c r="AC10" s="21">
        <v>6</v>
      </c>
    </row>
    <row r="11" spans="1:29" ht="19" customHeight="1">
      <c r="A11" s="42" t="s">
        <v>10</v>
      </c>
      <c r="B11" s="42"/>
      <c r="C11" s="42"/>
      <c r="D11" s="42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6"/>
      <c r="AB11" s="20" t="s">
        <v>52</v>
      </c>
      <c r="AC11" s="21">
        <v>7</v>
      </c>
    </row>
    <row r="12" spans="1:29" ht="19" customHeight="1">
      <c r="A12" s="42"/>
      <c r="B12" s="42"/>
      <c r="C12" s="42"/>
      <c r="D12" s="42"/>
      <c r="E12" s="64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6"/>
      <c r="AB12" s="12" t="s">
        <v>53</v>
      </c>
      <c r="AC12" s="21">
        <v>8</v>
      </c>
    </row>
    <row r="13" spans="1:29" ht="19" customHeight="1">
      <c r="A13" s="42"/>
      <c r="B13" s="42"/>
      <c r="C13" s="42"/>
      <c r="D13" s="42"/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AB13" s="20" t="s">
        <v>54</v>
      </c>
      <c r="AC13" s="21">
        <v>9</v>
      </c>
    </row>
    <row r="14" spans="1:29" ht="19" customHeight="1">
      <c r="A14" s="41" t="s">
        <v>11</v>
      </c>
      <c r="B14" s="42"/>
      <c r="C14" s="42"/>
      <c r="D14" s="42"/>
      <c r="E14" s="3" t="s">
        <v>12</v>
      </c>
      <c r="F14" s="77"/>
      <c r="G14" s="77"/>
      <c r="H14" s="11" t="s">
        <v>13</v>
      </c>
      <c r="I14" s="77"/>
      <c r="J14" s="77"/>
      <c r="K14" s="77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X14" s="12" t="str">
        <f>ASC(CONCATENATE(F14,H14,I14))</f>
        <v>ｰ</v>
      </c>
      <c r="Z14" s="19"/>
      <c r="AB14" s="20" t="s">
        <v>55</v>
      </c>
      <c r="AC14" s="21">
        <v>10</v>
      </c>
    </row>
    <row r="15" spans="1:29" ht="19" customHeight="1">
      <c r="A15" s="42"/>
      <c r="B15" s="42"/>
      <c r="C15" s="42"/>
      <c r="D15" s="42"/>
      <c r="E15" s="81"/>
      <c r="F15" s="82"/>
      <c r="G15" s="82"/>
      <c r="H15" s="65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3"/>
      <c r="AB15" s="20" t="s">
        <v>56</v>
      </c>
      <c r="AC15" s="21">
        <v>11</v>
      </c>
    </row>
    <row r="16" spans="1:29" ht="19" customHeight="1">
      <c r="A16" s="42"/>
      <c r="B16" s="42"/>
      <c r="C16" s="42"/>
      <c r="D16" s="42"/>
      <c r="E16" s="84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AB16" s="20" t="s">
        <v>57</v>
      </c>
      <c r="AC16" s="21">
        <v>12</v>
      </c>
    </row>
    <row r="17" spans="1:29" ht="19" customHeight="1">
      <c r="A17" s="42"/>
      <c r="B17" s="42"/>
      <c r="C17" s="42"/>
      <c r="D17" s="42"/>
      <c r="E17" s="5" t="s">
        <v>14</v>
      </c>
      <c r="F17" s="75"/>
      <c r="G17" s="75"/>
      <c r="H17" s="6" t="s">
        <v>13</v>
      </c>
      <c r="I17" s="75"/>
      <c r="J17" s="75"/>
      <c r="K17" s="6" t="s">
        <v>13</v>
      </c>
      <c r="L17" s="75"/>
      <c r="M17" s="75"/>
      <c r="N17" s="6" t="s">
        <v>15</v>
      </c>
      <c r="O17" s="75"/>
      <c r="P17" s="75"/>
      <c r="Q17" s="6" t="s">
        <v>13</v>
      </c>
      <c r="R17" s="75"/>
      <c r="S17" s="75"/>
      <c r="T17" s="6" t="s">
        <v>13</v>
      </c>
      <c r="U17" s="75"/>
      <c r="V17" s="76"/>
      <c r="X17" s="12" t="str">
        <f>ASC(CONCATENATE(F17,H17,I17,K17,L17))</f>
        <v>ｰｰ</v>
      </c>
      <c r="AB17" s="20" t="s">
        <v>58</v>
      </c>
      <c r="AC17" s="21">
        <v>13</v>
      </c>
    </row>
    <row r="18" spans="1:29" ht="19" customHeight="1">
      <c r="A18" s="42" t="s">
        <v>16</v>
      </c>
      <c r="B18" s="42"/>
      <c r="C18" s="42"/>
      <c r="D18" s="42"/>
      <c r="E18" s="6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  <c r="S18" s="59" t="s">
        <v>21</v>
      </c>
      <c r="T18" s="59"/>
      <c r="U18" s="59"/>
      <c r="V18" s="60"/>
      <c r="X18" s="12" t="str">
        <f>ASC(CONCATENATE(O17,Q17,R17,T17,U17))</f>
        <v>ｰｰ</v>
      </c>
      <c r="AB18" s="20" t="s">
        <v>59</v>
      </c>
      <c r="AC18" s="21">
        <v>14</v>
      </c>
    </row>
    <row r="19" spans="1:29" ht="19" customHeight="1">
      <c r="A19" s="42"/>
      <c r="B19" s="42"/>
      <c r="C19" s="42"/>
      <c r="D19" s="42"/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  <c r="S19" s="73"/>
      <c r="T19" s="74"/>
      <c r="U19" s="38" t="s">
        <v>5</v>
      </c>
      <c r="V19" s="39"/>
      <c r="AB19" s="20" t="s">
        <v>60</v>
      </c>
      <c r="AC19" s="21">
        <v>15</v>
      </c>
    </row>
    <row r="20" spans="1:29" ht="19" customHeight="1">
      <c r="A20" s="42"/>
      <c r="B20" s="42"/>
      <c r="C20" s="42"/>
      <c r="D20" s="42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73"/>
      <c r="T20" s="74"/>
      <c r="U20" s="38"/>
      <c r="V20" s="39"/>
      <c r="AB20" s="20" t="s">
        <v>66</v>
      </c>
      <c r="AC20" s="21">
        <v>16</v>
      </c>
    </row>
    <row r="21" spans="1:29" ht="19" customHeight="1">
      <c r="A21" s="42"/>
      <c r="B21" s="42"/>
      <c r="C21" s="42"/>
      <c r="D21" s="42"/>
      <c r="E21" s="58"/>
      <c r="F21" s="24"/>
      <c r="G21" s="24"/>
      <c r="H21" s="24"/>
      <c r="I21" s="24"/>
      <c r="J21" s="24"/>
      <c r="K21" s="24"/>
      <c r="L21" s="24"/>
      <c r="M21" s="4" t="s">
        <v>17</v>
      </c>
      <c r="N21" s="57"/>
      <c r="O21" s="57"/>
      <c r="P21" s="57"/>
      <c r="Q21" s="57"/>
      <c r="R21" s="7" t="s">
        <v>18</v>
      </c>
      <c r="S21" s="73"/>
      <c r="T21" s="74"/>
      <c r="U21" s="38"/>
      <c r="V21" s="39"/>
      <c r="AB21" s="20" t="s">
        <v>65</v>
      </c>
      <c r="AC21" s="21">
        <v>17</v>
      </c>
    </row>
    <row r="22" spans="1:29" ht="19" customHeight="1">
      <c r="A22" s="42"/>
      <c r="B22" s="42"/>
      <c r="C22" s="42"/>
      <c r="D22" s="42"/>
      <c r="E22" s="67" t="s">
        <v>19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73"/>
      <c r="T22" s="74"/>
      <c r="U22" s="38"/>
      <c r="V22" s="39"/>
      <c r="AB22" s="20" t="s">
        <v>61</v>
      </c>
      <c r="AC22" s="21">
        <v>18</v>
      </c>
    </row>
    <row r="23" spans="1:29" ht="19" customHeight="1">
      <c r="A23" s="42"/>
      <c r="B23" s="42"/>
      <c r="C23" s="42"/>
      <c r="D23" s="42"/>
      <c r="E23" s="70" t="s">
        <v>20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73"/>
      <c r="T23" s="74"/>
      <c r="U23" s="38"/>
      <c r="V23" s="39"/>
      <c r="AB23" s="20" t="s">
        <v>62</v>
      </c>
      <c r="AC23" s="21">
        <v>19</v>
      </c>
    </row>
    <row r="24" spans="1:29" ht="19" customHeight="1">
      <c r="A24" s="42" t="s">
        <v>22</v>
      </c>
      <c r="B24" s="42"/>
      <c r="C24" s="42"/>
      <c r="D24" s="4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29" ht="19" customHeight="1">
      <c r="A25" s="42"/>
      <c r="B25" s="42"/>
      <c r="C25" s="42"/>
      <c r="D25" s="42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</row>
    <row r="26" spans="1:29" ht="19" customHeight="1">
      <c r="A26" s="42" t="s">
        <v>23</v>
      </c>
      <c r="B26" s="42"/>
      <c r="C26" s="42"/>
      <c r="D26" s="42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</row>
    <row r="27" spans="1:29" ht="19" customHeight="1">
      <c r="A27" s="42"/>
      <c r="B27" s="42"/>
      <c r="C27" s="42"/>
      <c r="D27" s="4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</row>
    <row r="28" spans="1:29" ht="19" customHeight="1">
      <c r="A28" s="42"/>
      <c r="B28" s="42"/>
      <c r="C28" s="42"/>
      <c r="D28" s="42"/>
      <c r="E28" s="93" t="s">
        <v>24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9" ht="19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9" ht="19" customHeight="1">
      <c r="A30" s="96" t="s">
        <v>25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2"/>
      <c r="V30" s="2"/>
    </row>
    <row r="31" spans="1:29" ht="19" customHeight="1">
      <c r="A31" s="96" t="s">
        <v>26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2"/>
      <c r="V31" s="2"/>
    </row>
    <row r="33" spans="2:24" ht="19" customHeight="1">
      <c r="B33" s="97" t="s">
        <v>67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5" spans="2:24" ht="19" customHeight="1">
      <c r="J35" s="88" t="s">
        <v>28</v>
      </c>
      <c r="K35" s="88"/>
      <c r="L35" s="88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2:24" ht="19" customHeight="1">
      <c r="J36" s="88"/>
      <c r="K36" s="88"/>
      <c r="L36" s="88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2:24" ht="19" customHeight="1">
      <c r="J37" s="88" t="s">
        <v>40</v>
      </c>
      <c r="K37" s="88"/>
      <c r="L37" s="88"/>
      <c r="M37" s="89" t="s">
        <v>41</v>
      </c>
      <c r="N37" s="89"/>
      <c r="O37" s="75"/>
      <c r="P37" s="75"/>
      <c r="Q37" s="6" t="s">
        <v>13</v>
      </c>
      <c r="R37" s="75"/>
      <c r="S37" s="75"/>
      <c r="T37" s="6" t="s">
        <v>13</v>
      </c>
      <c r="U37" s="75"/>
      <c r="V37" s="75"/>
      <c r="X37" s="12" t="str">
        <f>ASC(CONCATENATE(O37,Q37,R37,T37,U37))</f>
        <v>ｰｰ</v>
      </c>
    </row>
    <row r="38" spans="2:24" ht="19" customHeight="1">
      <c r="J38" s="88"/>
      <c r="K38" s="88"/>
      <c r="L38" s="88"/>
      <c r="M38" s="88" t="s">
        <v>42</v>
      </c>
      <c r="N38" s="88"/>
      <c r="O38" s="90"/>
      <c r="P38" s="90"/>
      <c r="Q38" s="90"/>
      <c r="R38" s="90"/>
      <c r="S38" s="90"/>
      <c r="T38" s="90"/>
      <c r="U38" s="90"/>
      <c r="V38" s="90"/>
    </row>
    <row r="39" spans="2:24" ht="19" customHeight="1">
      <c r="X39" s="9">
        <v>2</v>
      </c>
    </row>
    <row r="40" spans="2:24" ht="19" customHeight="1">
      <c r="X40" s="9">
        <v>3</v>
      </c>
    </row>
    <row r="41" spans="2:24" ht="19" customHeight="1">
      <c r="X41" s="9">
        <v>4</v>
      </c>
    </row>
    <row r="42" spans="2:24" ht="19" customHeight="1">
      <c r="X42" s="9">
        <v>5</v>
      </c>
    </row>
  </sheetData>
  <sheetProtection sheet="1" objects="1" scenarios="1"/>
  <mergeCells count="58">
    <mergeCell ref="O4:R4"/>
    <mergeCell ref="J37:L38"/>
    <mergeCell ref="M37:N37"/>
    <mergeCell ref="M38:N38"/>
    <mergeCell ref="O38:V38"/>
    <mergeCell ref="O37:P37"/>
    <mergeCell ref="R37:S37"/>
    <mergeCell ref="U37:V37"/>
    <mergeCell ref="M35:V36"/>
    <mergeCell ref="J35:L36"/>
    <mergeCell ref="E28:V28"/>
    <mergeCell ref="E26:V27"/>
    <mergeCell ref="A30:T30"/>
    <mergeCell ref="A31:T31"/>
    <mergeCell ref="B33:V33"/>
    <mergeCell ref="A18:D23"/>
    <mergeCell ref="A14:D17"/>
    <mergeCell ref="A11:D13"/>
    <mergeCell ref="F14:G14"/>
    <mergeCell ref="I14:K14"/>
    <mergeCell ref="F17:G17"/>
    <mergeCell ref="I17:J17"/>
    <mergeCell ref="E11:V13"/>
    <mergeCell ref="L14:V14"/>
    <mergeCell ref="E15:V16"/>
    <mergeCell ref="L17:M17"/>
    <mergeCell ref="A24:D25"/>
    <mergeCell ref="E24:V25"/>
    <mergeCell ref="A26:D28"/>
    <mergeCell ref="Q6:R8"/>
    <mergeCell ref="E6:P8"/>
    <mergeCell ref="U19:V23"/>
    <mergeCell ref="N21:Q21"/>
    <mergeCell ref="E21:L21"/>
    <mergeCell ref="S18:V18"/>
    <mergeCell ref="E18:R20"/>
    <mergeCell ref="E22:R22"/>
    <mergeCell ref="E23:R23"/>
    <mergeCell ref="S19:T23"/>
    <mergeCell ref="U17:V17"/>
    <mergeCell ref="O17:P17"/>
    <mergeCell ref="R17:S17"/>
    <mergeCell ref="A1:V1"/>
    <mergeCell ref="A2:V2"/>
    <mergeCell ref="E9:G10"/>
    <mergeCell ref="H9:H10"/>
    <mergeCell ref="M9:M10"/>
    <mergeCell ref="I9:L10"/>
    <mergeCell ref="N9:Q10"/>
    <mergeCell ref="E5:P5"/>
    <mergeCell ref="U6:V8"/>
    <mergeCell ref="Q5:R5"/>
    <mergeCell ref="S5:V5"/>
    <mergeCell ref="A9:D10"/>
    <mergeCell ref="A6:D8"/>
    <mergeCell ref="A5:D5"/>
    <mergeCell ref="R9:V10"/>
    <mergeCell ref="S6:T8"/>
  </mergeCells>
  <phoneticPr fontId="1"/>
  <conditionalFormatting sqref="E24:V27">
    <cfRule type="notContainsBlanks" dxfId="21" priority="9">
      <formula>LEN(TRIM(E24))&gt;0</formula>
    </cfRule>
  </conditionalFormatting>
  <conditionalFormatting sqref="M35:V36">
    <cfRule type="notContainsBlanks" dxfId="20" priority="7">
      <formula>LEN(TRIM(M35))&gt;0</formula>
    </cfRule>
  </conditionalFormatting>
  <conditionalFormatting sqref="O37:P37 R37:S37 U37:V37">
    <cfRule type="notContainsBlanks" dxfId="19" priority="3">
      <formula>LEN(TRIM(O37))&gt;0</formula>
    </cfRule>
  </conditionalFormatting>
  <conditionalFormatting sqref="O38:V38">
    <cfRule type="notContainsBlanks" dxfId="18" priority="12">
      <formula>LEN(TRIM(O38))&gt;0</formula>
    </cfRule>
  </conditionalFormatting>
  <conditionalFormatting sqref="Q6:T8 I9 N9 E9:G10 E11:V13 F14:G14 I14:K14 E15:V16 F17:G17 I17:J17 L17:M17 O17:P17 R17:S17 U17:V17 E18:R20 N21:Q21">
    <cfRule type="notContainsBlanks" dxfId="17" priority="10">
      <formula>LEN(TRIM(E6))&gt;0</formula>
    </cfRule>
  </conditionalFormatting>
  <conditionalFormatting sqref="S4 U4">
    <cfRule type="notContainsBlanks" dxfId="16" priority="1">
      <formula>LEN(TRIM(S4))&gt;0</formula>
    </cfRule>
  </conditionalFormatting>
  <conditionalFormatting sqref="S19:T23">
    <cfRule type="notContainsBlanks" dxfId="15" priority="8">
      <formula>LEN(TRIM(S19))&gt;0</formula>
    </cfRule>
  </conditionalFormatting>
  <dataValidations count="7">
    <dataValidation type="list" allowBlank="1" showInputMessage="1" showErrorMessage="1" prompt="選択して下さい" sqref="Q6:R8" xr:uid="{00000000-0002-0000-0000-000000000000}">
      <formula1>$X$5:$X$8</formula1>
    </dataValidation>
    <dataValidation allowBlank="1" showInputMessage="1" showErrorMessage="1" prompt="姓と名の間に全角スペース" sqref="E5:P8 M35:V36" xr:uid="{00000000-0002-0000-0000-000001000000}"/>
    <dataValidation type="list" allowBlank="1" showInputMessage="1" showErrorMessage="1" prompt="選択して下さい" sqref="S6:T8" xr:uid="{00000000-0002-0000-0000-000002000000}">
      <formula1>$Y$6:$Y$7</formula1>
    </dataValidation>
    <dataValidation allowBlank="1" showInputMessage="1" showErrorMessage="1" prompt="半角数字" sqref="E9:G10 I9:L10 N9:Q10 F14:G14 I14:K14 F17:G17 I17:J17 L17:M17 O17:P17 R17:S17 U17:V17 S19:T23 O37:P37 R37:S37 U37:V37" xr:uid="{00000000-0002-0000-0000-000003000000}"/>
    <dataValidation allowBlank="1" showInputMessage="1" showErrorMessage="1" prompt="英数字は半角で" sqref="E15:V16 N21:Q21" xr:uid="{00000000-0002-0000-0000-000004000000}"/>
    <dataValidation type="list" allowBlank="1" showInputMessage="1" showErrorMessage="1" error="入力用1人目のシートに入力すると自動入力されます" prompt="入力用1人目のシートに入力すると自動入力されます" sqref="S4" xr:uid="{91DF9F4F-48A2-1446-BDCE-BB03A79EE6EA}">
      <formula1>$AA$5:$AA$10</formula1>
    </dataValidation>
    <dataValidation type="list" allowBlank="1" showInputMessage="1" showErrorMessage="1" prompt="選択してください" sqref="E18:R20" xr:uid="{7304D8EF-BB4F-A948-8760-838BDC0ECF37}">
      <formula1>$AB$4:$AB$23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2"/>
  <sheetViews>
    <sheetView topLeftCell="A4" zoomScale="90" zoomScaleNormal="90" zoomScaleSheetLayoutView="113" workbookViewId="0">
      <selection activeCell="AA7" sqref="AA7"/>
    </sheetView>
  </sheetViews>
  <sheetFormatPr baseColWidth="10" defaultColWidth="3.625" defaultRowHeight="19" customHeight="1"/>
  <cols>
    <col min="1" max="19" width="3.625" style="1"/>
    <col min="23" max="23" width="3.625" style="1"/>
    <col min="24" max="25" width="3.625" style="9"/>
    <col min="26" max="27" width="3.625" style="1"/>
    <col min="28" max="28" width="11.5" style="9" bestFit="1" customWidth="1"/>
    <col min="29" max="30" width="3.625" style="9"/>
    <col min="31" max="16384" width="3.625" style="1"/>
  </cols>
  <sheetData>
    <row r="1" spans="1:29" ht="19" customHeight="1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9" ht="19" customHeight="1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9" ht="19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9" ht="19" customHeight="1">
      <c r="O4" s="87" t="s">
        <v>36</v>
      </c>
      <c r="P4" s="87"/>
      <c r="Q4" s="87"/>
      <c r="R4" s="87"/>
      <c r="S4" s="18">
        <f>入力用１人目!S4</f>
        <v>0</v>
      </c>
      <c r="T4" s="13" t="s">
        <v>38</v>
      </c>
      <c r="U4" s="16">
        <v>2</v>
      </c>
      <c r="V4" s="13" t="s">
        <v>37</v>
      </c>
      <c r="X4" s="9">
        <v>1</v>
      </c>
    </row>
    <row r="5" spans="1:29" ht="19" customHeight="1">
      <c r="A5" s="42" t="s">
        <v>0</v>
      </c>
      <c r="B5" s="42"/>
      <c r="C5" s="42"/>
      <c r="D5" s="40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8" t="s">
        <v>35</v>
      </c>
      <c r="R5" s="39"/>
      <c r="S5" s="40" t="s">
        <v>8</v>
      </c>
      <c r="T5" s="38"/>
      <c r="U5" s="38"/>
      <c r="V5" s="39"/>
      <c r="AB5" s="20" t="s">
        <v>48</v>
      </c>
      <c r="AC5" s="21">
        <v>1</v>
      </c>
    </row>
    <row r="6" spans="1:29" ht="19" customHeight="1">
      <c r="A6" s="42" t="s">
        <v>1</v>
      </c>
      <c r="B6" s="42"/>
      <c r="C6" s="42"/>
      <c r="D6" s="40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8"/>
      <c r="R6" s="54"/>
      <c r="S6" s="47"/>
      <c r="T6" s="48"/>
      <c r="U6" s="33" t="s">
        <v>5</v>
      </c>
      <c r="V6" s="34"/>
      <c r="X6" s="9" t="s">
        <v>3</v>
      </c>
      <c r="Y6" s="9">
        <v>1</v>
      </c>
      <c r="AB6" s="20" t="s">
        <v>49</v>
      </c>
      <c r="AC6" s="21">
        <v>2</v>
      </c>
    </row>
    <row r="7" spans="1:29" ht="19" customHeight="1">
      <c r="A7" s="42"/>
      <c r="B7" s="42"/>
      <c r="C7" s="42"/>
      <c r="D7" s="4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0"/>
      <c r="R7" s="55"/>
      <c r="S7" s="49"/>
      <c r="T7" s="50"/>
      <c r="U7" s="24"/>
      <c r="V7" s="35"/>
      <c r="X7" s="9" t="s">
        <v>4</v>
      </c>
      <c r="Y7" s="9">
        <v>2</v>
      </c>
      <c r="AB7" s="20" t="s">
        <v>50</v>
      </c>
      <c r="AC7" s="21">
        <v>3</v>
      </c>
    </row>
    <row r="8" spans="1:29" ht="19" customHeight="1">
      <c r="A8" s="42"/>
      <c r="B8" s="42"/>
      <c r="C8" s="42"/>
      <c r="D8" s="4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2"/>
      <c r="R8" s="56"/>
      <c r="S8" s="51"/>
      <c r="T8" s="52"/>
      <c r="U8" s="36"/>
      <c r="V8" s="37"/>
      <c r="X8" s="9" t="s">
        <v>46</v>
      </c>
      <c r="AB8" s="20" t="s">
        <v>51</v>
      </c>
      <c r="AC8" s="21">
        <v>4</v>
      </c>
    </row>
    <row r="9" spans="1:29" ht="19" customHeight="1">
      <c r="A9" s="41" t="s">
        <v>9</v>
      </c>
      <c r="B9" s="42"/>
      <c r="C9" s="42"/>
      <c r="D9" s="42"/>
      <c r="E9" s="26"/>
      <c r="F9" s="27"/>
      <c r="G9" s="27"/>
      <c r="H9" s="30" t="s">
        <v>34</v>
      </c>
      <c r="I9" s="27"/>
      <c r="J9" s="27"/>
      <c r="K9" s="27"/>
      <c r="L9" s="27"/>
      <c r="M9" s="30" t="s">
        <v>13</v>
      </c>
      <c r="N9" s="27"/>
      <c r="O9" s="27"/>
      <c r="P9" s="27"/>
      <c r="Q9" s="27"/>
      <c r="R9" s="43" t="s">
        <v>33</v>
      </c>
      <c r="S9" s="43"/>
      <c r="T9" s="43"/>
      <c r="U9" s="43"/>
      <c r="V9" s="44"/>
      <c r="X9" s="12" t="str">
        <f>[1]入力用!$V$9</f>
        <v>ｰｰ</v>
      </c>
      <c r="AB9" s="20" t="s">
        <v>63</v>
      </c>
      <c r="AC9" s="21">
        <v>5</v>
      </c>
    </row>
    <row r="10" spans="1:29" ht="19" customHeight="1">
      <c r="A10" s="42"/>
      <c r="B10" s="42"/>
      <c r="C10" s="42"/>
      <c r="D10" s="42"/>
      <c r="E10" s="28"/>
      <c r="F10" s="29"/>
      <c r="G10" s="29"/>
      <c r="H10" s="31"/>
      <c r="I10" s="29"/>
      <c r="J10" s="29"/>
      <c r="K10" s="29"/>
      <c r="L10" s="29"/>
      <c r="M10" s="31"/>
      <c r="N10" s="29"/>
      <c r="O10" s="29"/>
      <c r="P10" s="29"/>
      <c r="Q10" s="29"/>
      <c r="R10" s="45"/>
      <c r="S10" s="45"/>
      <c r="T10" s="45"/>
      <c r="U10" s="45"/>
      <c r="V10" s="46"/>
      <c r="AB10" s="20" t="s">
        <v>64</v>
      </c>
      <c r="AC10" s="21">
        <v>6</v>
      </c>
    </row>
    <row r="11" spans="1:29" ht="19" customHeight="1">
      <c r="A11" s="42" t="s">
        <v>10</v>
      </c>
      <c r="B11" s="42"/>
      <c r="C11" s="42"/>
      <c r="D11" s="42"/>
      <c r="E11" s="98">
        <f>入力用１人目!E11</f>
        <v>0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100"/>
      <c r="AB11" s="20" t="s">
        <v>52</v>
      </c>
      <c r="AC11" s="21">
        <v>7</v>
      </c>
    </row>
    <row r="12" spans="1:29" ht="19" customHeight="1">
      <c r="A12" s="42"/>
      <c r="B12" s="42"/>
      <c r="C12" s="42"/>
      <c r="D12" s="42"/>
      <c r="E12" s="98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  <c r="AB12" s="12" t="s">
        <v>53</v>
      </c>
      <c r="AC12" s="21">
        <v>8</v>
      </c>
    </row>
    <row r="13" spans="1:29" ht="19" customHeight="1">
      <c r="A13" s="42"/>
      <c r="B13" s="42"/>
      <c r="C13" s="42"/>
      <c r="D13" s="42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  <c r="AB13" s="20" t="s">
        <v>54</v>
      </c>
      <c r="AC13" s="21">
        <v>9</v>
      </c>
    </row>
    <row r="14" spans="1:29" ht="19" customHeight="1">
      <c r="A14" s="41" t="s">
        <v>11</v>
      </c>
      <c r="B14" s="42"/>
      <c r="C14" s="42"/>
      <c r="D14" s="42"/>
      <c r="E14" s="3" t="s">
        <v>12</v>
      </c>
      <c r="F14" s="104">
        <f>入力用１人目!F14</f>
        <v>0</v>
      </c>
      <c r="G14" s="104"/>
      <c r="H14" s="11" t="s">
        <v>13</v>
      </c>
      <c r="I14" s="105">
        <f>入力用１人目!I14</f>
        <v>0</v>
      </c>
      <c r="J14" s="105"/>
      <c r="K14" s="105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X14" s="12" t="str">
        <f>ASC(CONCATENATE(F14,H14,I14))</f>
        <v>0ｰ0</v>
      </c>
      <c r="AB14" s="20" t="s">
        <v>55</v>
      </c>
      <c r="AC14" s="21">
        <v>10</v>
      </c>
    </row>
    <row r="15" spans="1:29" ht="19" customHeight="1">
      <c r="A15" s="42"/>
      <c r="B15" s="42"/>
      <c r="C15" s="42"/>
      <c r="D15" s="42"/>
      <c r="E15" s="106">
        <f>入力用１人目!E15</f>
        <v>0</v>
      </c>
      <c r="F15" s="107"/>
      <c r="G15" s="107"/>
      <c r="H15" s="99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8"/>
      <c r="AB15" s="20" t="s">
        <v>56</v>
      </c>
      <c r="AC15" s="21">
        <v>11</v>
      </c>
    </row>
    <row r="16" spans="1:29" ht="19" customHeight="1">
      <c r="A16" s="42"/>
      <c r="B16" s="42"/>
      <c r="C16" s="42"/>
      <c r="D16" s="42"/>
      <c r="E16" s="109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1"/>
      <c r="AB16" s="20" t="s">
        <v>57</v>
      </c>
      <c r="AC16" s="21">
        <v>12</v>
      </c>
    </row>
    <row r="17" spans="1:29" ht="19" customHeight="1">
      <c r="A17" s="42"/>
      <c r="B17" s="42"/>
      <c r="C17" s="42"/>
      <c r="D17" s="42"/>
      <c r="E17" s="5" t="s">
        <v>14</v>
      </c>
      <c r="F17" s="112">
        <f>入力用１人目!F17</f>
        <v>0</v>
      </c>
      <c r="G17" s="112"/>
      <c r="H17" s="6" t="s">
        <v>13</v>
      </c>
      <c r="I17" s="112">
        <f>入力用１人目!I17</f>
        <v>0</v>
      </c>
      <c r="J17" s="112"/>
      <c r="K17" s="6" t="s">
        <v>13</v>
      </c>
      <c r="L17" s="112">
        <f>入力用１人目!L17</f>
        <v>0</v>
      </c>
      <c r="M17" s="112"/>
      <c r="N17" s="6" t="s">
        <v>15</v>
      </c>
      <c r="O17" s="112">
        <f>入力用１人目!O17</f>
        <v>0</v>
      </c>
      <c r="P17" s="112"/>
      <c r="Q17" s="6" t="s">
        <v>13</v>
      </c>
      <c r="R17" s="112">
        <f>入力用１人目!R17</f>
        <v>0</v>
      </c>
      <c r="S17" s="112"/>
      <c r="T17" s="6" t="s">
        <v>13</v>
      </c>
      <c r="U17" s="112">
        <f>入力用１人目!U17</f>
        <v>0</v>
      </c>
      <c r="V17" s="113"/>
      <c r="X17" s="12" t="str">
        <f>ASC(CONCATENATE(F17,H17,I17,K17,L17))</f>
        <v>0ｰ0ｰ0</v>
      </c>
      <c r="AB17" s="20" t="s">
        <v>58</v>
      </c>
      <c r="AC17" s="21">
        <v>13</v>
      </c>
    </row>
    <row r="18" spans="1:29" ht="19" customHeight="1">
      <c r="A18" s="42" t="s">
        <v>16</v>
      </c>
      <c r="B18" s="42"/>
      <c r="C18" s="42"/>
      <c r="D18" s="42"/>
      <c r="E18" s="6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  <c r="S18" s="59" t="s">
        <v>21</v>
      </c>
      <c r="T18" s="59"/>
      <c r="U18" s="59"/>
      <c r="V18" s="60"/>
      <c r="X18" s="12" t="str">
        <f>ASC(CONCATENATE(O17,Q17,R17,T17,U17))</f>
        <v>0ｰ0ｰ0</v>
      </c>
      <c r="AB18" s="20" t="s">
        <v>59</v>
      </c>
      <c r="AC18" s="21">
        <v>14</v>
      </c>
    </row>
    <row r="19" spans="1:29" ht="19" customHeight="1">
      <c r="A19" s="42"/>
      <c r="B19" s="42"/>
      <c r="C19" s="42"/>
      <c r="D19" s="42"/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  <c r="S19" s="73"/>
      <c r="T19" s="74"/>
      <c r="U19" s="38" t="s">
        <v>5</v>
      </c>
      <c r="V19" s="39"/>
      <c r="AB19" s="20" t="s">
        <v>60</v>
      </c>
      <c r="AC19" s="21">
        <v>15</v>
      </c>
    </row>
    <row r="20" spans="1:29" ht="19" customHeight="1">
      <c r="A20" s="42"/>
      <c r="B20" s="42"/>
      <c r="C20" s="42"/>
      <c r="D20" s="42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73"/>
      <c r="T20" s="74"/>
      <c r="U20" s="38"/>
      <c r="V20" s="39"/>
      <c r="AB20" s="20" t="s">
        <v>66</v>
      </c>
      <c r="AC20" s="21">
        <v>16</v>
      </c>
    </row>
    <row r="21" spans="1:29" ht="19" customHeight="1">
      <c r="A21" s="42"/>
      <c r="B21" s="42"/>
      <c r="C21" s="42"/>
      <c r="D21" s="42"/>
      <c r="E21" s="58"/>
      <c r="F21" s="24"/>
      <c r="G21" s="24"/>
      <c r="H21" s="24"/>
      <c r="I21" s="24"/>
      <c r="J21" s="24"/>
      <c r="K21" s="24"/>
      <c r="L21" s="24"/>
      <c r="M21" s="4" t="s">
        <v>17</v>
      </c>
      <c r="N21" s="57"/>
      <c r="O21" s="57"/>
      <c r="P21" s="57"/>
      <c r="Q21" s="57"/>
      <c r="R21" s="7" t="s">
        <v>18</v>
      </c>
      <c r="S21" s="73"/>
      <c r="T21" s="74"/>
      <c r="U21" s="38"/>
      <c r="V21" s="39"/>
      <c r="AB21" s="20" t="s">
        <v>65</v>
      </c>
      <c r="AC21" s="21">
        <v>17</v>
      </c>
    </row>
    <row r="22" spans="1:29" ht="19" customHeight="1">
      <c r="A22" s="42"/>
      <c r="B22" s="42"/>
      <c r="C22" s="42"/>
      <c r="D22" s="42"/>
      <c r="E22" s="67" t="s">
        <v>19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73"/>
      <c r="T22" s="74"/>
      <c r="U22" s="38"/>
      <c r="V22" s="39"/>
      <c r="AB22" s="20" t="s">
        <v>61</v>
      </c>
      <c r="AC22" s="21">
        <v>18</v>
      </c>
    </row>
    <row r="23" spans="1:29" ht="19" customHeight="1">
      <c r="A23" s="42"/>
      <c r="B23" s="42"/>
      <c r="C23" s="42"/>
      <c r="D23" s="42"/>
      <c r="E23" s="70" t="s">
        <v>20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73"/>
      <c r="T23" s="74"/>
      <c r="U23" s="38"/>
      <c r="V23" s="39"/>
      <c r="AB23" s="20" t="s">
        <v>62</v>
      </c>
      <c r="AC23" s="21">
        <v>19</v>
      </c>
    </row>
    <row r="24" spans="1:29" ht="19" customHeight="1">
      <c r="A24" s="42" t="s">
        <v>22</v>
      </c>
      <c r="B24" s="42"/>
      <c r="C24" s="42"/>
      <c r="D24" s="42"/>
      <c r="E24" s="114">
        <f>入力用１人目!E24</f>
        <v>0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</row>
    <row r="25" spans="1:29" ht="19" customHeight="1">
      <c r="A25" s="42"/>
      <c r="B25" s="42"/>
      <c r="C25" s="42"/>
      <c r="D25" s="42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spans="1:29" ht="19" customHeight="1">
      <c r="A26" s="42" t="s">
        <v>23</v>
      </c>
      <c r="B26" s="42"/>
      <c r="C26" s="42"/>
      <c r="D26" s="42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</row>
    <row r="27" spans="1:29" ht="19" customHeight="1">
      <c r="A27" s="42"/>
      <c r="B27" s="42"/>
      <c r="C27" s="42"/>
      <c r="D27" s="4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</row>
    <row r="28" spans="1:29" ht="19" customHeight="1">
      <c r="A28" s="42"/>
      <c r="B28" s="42"/>
      <c r="C28" s="42"/>
      <c r="D28" s="42"/>
      <c r="E28" s="93" t="s">
        <v>24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9" ht="19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9" ht="19" customHeight="1">
      <c r="A30" s="96" t="s">
        <v>25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2"/>
      <c r="V30" s="2"/>
    </row>
    <row r="31" spans="1:29" ht="19" customHeight="1">
      <c r="A31" s="96" t="s">
        <v>26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2"/>
      <c r="V31" s="2"/>
    </row>
    <row r="33" spans="2:24" ht="19" customHeight="1">
      <c r="B33" s="97" t="s">
        <v>67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5" spans="2:24" ht="19" customHeight="1">
      <c r="J35" s="88" t="s">
        <v>28</v>
      </c>
      <c r="K35" s="88"/>
      <c r="L35" s="88"/>
      <c r="M35" s="91">
        <f>入力用１人目!M35</f>
        <v>0</v>
      </c>
      <c r="N35" s="91"/>
      <c r="O35" s="91"/>
      <c r="P35" s="91"/>
      <c r="Q35" s="91"/>
      <c r="R35" s="91"/>
      <c r="S35" s="91"/>
      <c r="T35" s="91"/>
      <c r="U35" s="91"/>
      <c r="V35" s="91"/>
    </row>
    <row r="36" spans="2:24" ht="19" customHeight="1">
      <c r="J36" s="88"/>
      <c r="K36" s="88"/>
      <c r="L36" s="88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2:24" ht="19" customHeight="1">
      <c r="J37" s="88" t="s">
        <v>40</v>
      </c>
      <c r="K37" s="88"/>
      <c r="L37" s="88"/>
      <c r="M37" s="89" t="s">
        <v>41</v>
      </c>
      <c r="N37" s="89"/>
      <c r="O37" s="75">
        <f>入力用１人目!O37</f>
        <v>0</v>
      </c>
      <c r="P37" s="117"/>
      <c r="Q37" s="6" t="s">
        <v>13</v>
      </c>
      <c r="R37" s="75">
        <f>入力用１人目!R37</f>
        <v>0</v>
      </c>
      <c r="S37" s="117"/>
      <c r="T37" s="6" t="s">
        <v>13</v>
      </c>
      <c r="U37" s="75">
        <f>入力用１人目!U37</f>
        <v>0</v>
      </c>
      <c r="V37" s="117"/>
      <c r="X37" s="12" t="str">
        <f>ASC(CONCATENATE(O37,Q37,R37,T37,U37))</f>
        <v>0ｰ0ｰ0</v>
      </c>
    </row>
    <row r="38" spans="2:24" ht="19" customHeight="1">
      <c r="J38" s="88"/>
      <c r="K38" s="88"/>
      <c r="L38" s="88"/>
      <c r="M38" s="88" t="s">
        <v>42</v>
      </c>
      <c r="N38" s="88"/>
      <c r="O38" s="115">
        <f>入力用１人目!O38</f>
        <v>0</v>
      </c>
      <c r="P38" s="116"/>
      <c r="Q38" s="116"/>
      <c r="R38" s="116"/>
      <c r="S38" s="116"/>
      <c r="T38" s="116"/>
      <c r="U38" s="116"/>
      <c r="V38" s="116"/>
    </row>
    <row r="39" spans="2:24" ht="19" customHeight="1">
      <c r="X39" s="9">
        <v>2</v>
      </c>
    </row>
    <row r="40" spans="2:24" ht="19" customHeight="1">
      <c r="X40" s="9">
        <v>3</v>
      </c>
    </row>
    <row r="41" spans="2:24" ht="19" customHeight="1">
      <c r="X41" s="9">
        <v>4</v>
      </c>
    </row>
    <row r="42" spans="2:24" ht="19" customHeight="1">
      <c r="X42" s="9">
        <v>5</v>
      </c>
    </row>
  </sheetData>
  <sheetProtection sheet="1" objects="1" scenarios="1"/>
  <mergeCells count="58">
    <mergeCell ref="J37:L38"/>
    <mergeCell ref="M37:N37"/>
    <mergeCell ref="M38:N38"/>
    <mergeCell ref="O38:V38"/>
    <mergeCell ref="O37:P37"/>
    <mergeCell ref="R37:S37"/>
    <mergeCell ref="U37:V37"/>
    <mergeCell ref="J35:L36"/>
    <mergeCell ref="M35:V36"/>
    <mergeCell ref="O4:R4"/>
    <mergeCell ref="A26:D28"/>
    <mergeCell ref="E26:V27"/>
    <mergeCell ref="E28:V28"/>
    <mergeCell ref="A30:T30"/>
    <mergeCell ref="A31:T31"/>
    <mergeCell ref="B33:V33"/>
    <mergeCell ref="E22:R22"/>
    <mergeCell ref="E23:R23"/>
    <mergeCell ref="A24:D25"/>
    <mergeCell ref="E24:V25"/>
    <mergeCell ref="A18:D23"/>
    <mergeCell ref="E18:R20"/>
    <mergeCell ref="S18:V18"/>
    <mergeCell ref="S19:T23"/>
    <mergeCell ref="U19:V23"/>
    <mergeCell ref="L17:M17"/>
    <mergeCell ref="O17:P17"/>
    <mergeCell ref="R17:S17"/>
    <mergeCell ref="U17:V17"/>
    <mergeCell ref="E21:L21"/>
    <mergeCell ref="N21:Q21"/>
    <mergeCell ref="N9:Q10"/>
    <mergeCell ref="R9:V10"/>
    <mergeCell ref="A11:D13"/>
    <mergeCell ref="E11:V13"/>
    <mergeCell ref="A14:D17"/>
    <mergeCell ref="F14:G14"/>
    <mergeCell ref="I14:K14"/>
    <mergeCell ref="L14:V14"/>
    <mergeCell ref="E15:V16"/>
    <mergeCell ref="F17:G17"/>
    <mergeCell ref="A9:D10"/>
    <mergeCell ref="E9:G10"/>
    <mergeCell ref="H9:H10"/>
    <mergeCell ref="I9:L10"/>
    <mergeCell ref="M9:M10"/>
    <mergeCell ref="I17:J17"/>
    <mergeCell ref="A6:D8"/>
    <mergeCell ref="E6:P8"/>
    <mergeCell ref="Q6:R8"/>
    <mergeCell ref="S6:T8"/>
    <mergeCell ref="U6:V8"/>
    <mergeCell ref="A1:V1"/>
    <mergeCell ref="A2:V2"/>
    <mergeCell ref="A5:D5"/>
    <mergeCell ref="E5:P5"/>
    <mergeCell ref="Q5:R5"/>
    <mergeCell ref="S5:V5"/>
  </mergeCells>
  <phoneticPr fontId="1"/>
  <conditionalFormatting sqref="E5:P8">
    <cfRule type="notContainsBlanks" dxfId="14" priority="21">
      <formula>LEN(TRIM(E5))&gt;0</formula>
    </cfRule>
  </conditionalFormatting>
  <conditionalFormatting sqref="E18:R20">
    <cfRule type="notContainsBlanks" dxfId="13" priority="1">
      <formula>LEN(TRIM(E18))&gt;0</formula>
    </cfRule>
  </conditionalFormatting>
  <conditionalFormatting sqref="E24:V27">
    <cfRule type="notContainsBlanks" dxfId="12" priority="19">
      <formula>LEN(TRIM(E24))&gt;0</formula>
    </cfRule>
  </conditionalFormatting>
  <conditionalFormatting sqref="F14">
    <cfRule type="notContainsBlanks" dxfId="11" priority="12">
      <formula>LEN(TRIM(F14))&gt;0</formula>
    </cfRule>
  </conditionalFormatting>
  <conditionalFormatting sqref="F17:G17">
    <cfRule type="notContainsBlanks" dxfId="10" priority="8">
      <formula>LEN(TRIM(F17))&gt;0</formula>
    </cfRule>
  </conditionalFormatting>
  <conditionalFormatting sqref="I9 N9 E9:G10 E11:V13 E15:V16 N21:Q21">
    <cfRule type="notContainsBlanks" dxfId="9" priority="20">
      <formula>LEN(TRIM(E9))&gt;0</formula>
    </cfRule>
  </conditionalFormatting>
  <conditionalFormatting sqref="I17:J17 L17:M17 O17:P17 R17:S17 U17:V17">
    <cfRule type="notContainsBlanks" dxfId="8" priority="7">
      <formula>LEN(TRIM(I17))&gt;0</formula>
    </cfRule>
  </conditionalFormatting>
  <conditionalFormatting sqref="I14:K14">
    <cfRule type="notContainsBlanks" dxfId="7" priority="9">
      <formula>LEN(TRIM(I14))&gt;0</formula>
    </cfRule>
  </conditionalFormatting>
  <conditionalFormatting sqref="M35:V36">
    <cfRule type="notContainsBlanks" dxfId="6" priority="17">
      <formula>LEN(TRIM(M35))&gt;0</formula>
    </cfRule>
  </conditionalFormatting>
  <conditionalFormatting sqref="O37:P37 R37:S37 U37:V37">
    <cfRule type="notContainsBlanks" dxfId="5" priority="5">
      <formula>LEN(TRIM(O37))&gt;0</formula>
    </cfRule>
  </conditionalFormatting>
  <conditionalFormatting sqref="O38:V38">
    <cfRule type="notContainsBlanks" dxfId="4" priority="6">
      <formula>LEN(TRIM(O38))&gt;0</formula>
    </cfRule>
  </conditionalFormatting>
  <conditionalFormatting sqref="Q6:T8">
    <cfRule type="notContainsBlanks" dxfId="3" priority="3">
      <formula>LEN(TRIM(Q6))&gt;0</formula>
    </cfRule>
  </conditionalFormatting>
  <conditionalFormatting sqref="S4 U4">
    <cfRule type="notContainsBlanks" dxfId="2" priority="15">
      <formula>LEN(TRIM(S4))&gt;0</formula>
    </cfRule>
    <cfRule type="notContainsBlanks" dxfId="1" priority="15">
      <formula>LEN(TRIM(S4))&gt;0</formula>
    </cfRule>
  </conditionalFormatting>
  <conditionalFormatting sqref="S19:T23">
    <cfRule type="notContainsBlanks" dxfId="0" priority="18">
      <formula>LEN(TRIM(S19))&gt;0</formula>
    </cfRule>
  </conditionalFormatting>
  <dataValidations count="7">
    <dataValidation allowBlank="1" showInputMessage="1" showErrorMessage="1" prompt="英数字は半角で" sqref="E15:V16 N21:Q21" xr:uid="{00000000-0002-0000-0100-000001000000}"/>
    <dataValidation allowBlank="1" showInputMessage="1" showErrorMessage="1" prompt="半角数字" sqref="E9:G10 I9:L10 N9:Q10 S19:T23 O37:P37 R37:S37 U37:V37" xr:uid="{00000000-0002-0000-0100-000002000000}"/>
    <dataValidation type="list" allowBlank="1" showInputMessage="1" showErrorMessage="1" prompt="選択して下さい" sqref="S6:T8" xr:uid="{00000000-0002-0000-0100-000003000000}">
      <formula1>$Y$6:$Y$7</formula1>
    </dataValidation>
    <dataValidation allowBlank="1" showInputMessage="1" showErrorMessage="1" prompt="姓と名の間に全角スペース" sqref="E5:P8 M35:V36" xr:uid="{00000000-0002-0000-0100-000004000000}"/>
    <dataValidation allowBlank="1" showInputMessage="1" showErrorMessage="1" error="入力用1人目のシートに入力すると自動入力されます" prompt="入力用1人目のシートに入力すると自動入力されます" sqref="S4" xr:uid="{229B0D5E-48DF-8640-B0AB-A36245F43F1D}"/>
    <dataValidation type="list" allowBlank="1" showInputMessage="1" showErrorMessage="1" prompt="選択して下さい" sqref="Q6:R8" xr:uid="{56F81F2E-B57D-7242-98EA-A63FB16F7877}">
      <formula1>$X$5:$X$8</formula1>
    </dataValidation>
    <dataValidation type="list" allowBlank="1" showInputMessage="1" showErrorMessage="1" prompt="選択してください" sqref="E18:R20" xr:uid="{A11563AF-0F8A-9647-9A28-F507F0D19782}">
      <formula1>$AB$4:$AB$23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scale="7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4"/>
  <sheetViews>
    <sheetView topLeftCell="P1" zoomScale="101" workbookViewId="0">
      <selection activeCell="S1" sqref="S1:T1048576"/>
    </sheetView>
  </sheetViews>
  <sheetFormatPr baseColWidth="10" defaultColWidth="10.625" defaultRowHeight="17"/>
  <cols>
    <col min="1" max="1" width="2.25" style="10" customWidth="1"/>
    <col min="2" max="2" width="12.875" style="10" customWidth="1"/>
    <col min="3" max="3" width="21.625" style="10" customWidth="1"/>
    <col min="4" max="5" width="4" style="10" bestFit="1" customWidth="1"/>
    <col min="6" max="6" width="11.875" style="10" customWidth="1"/>
    <col min="7" max="7" width="27.5" style="10" customWidth="1"/>
    <col min="8" max="8" width="8.125" style="10" customWidth="1"/>
    <col min="9" max="9" width="36" style="10" customWidth="1"/>
    <col min="10" max="11" width="11.625" style="10" customWidth="1"/>
    <col min="12" max="12" width="18.875" style="10" customWidth="1"/>
    <col min="13" max="13" width="10.75" style="10" customWidth="1"/>
    <col min="14" max="14" width="4" style="10" bestFit="1" customWidth="1"/>
    <col min="15" max="16" width="12.125" style="10" customWidth="1"/>
    <col min="17" max="17" width="16.25" style="10" customWidth="1"/>
    <col min="18" max="18" width="10.625" style="10"/>
    <col min="19" max="20" width="17.25" style="10" customWidth="1"/>
    <col min="21" max="16384" width="10.625" style="10"/>
  </cols>
  <sheetData>
    <row r="2" spans="2:20">
      <c r="B2" s="10" t="s">
        <v>6</v>
      </c>
      <c r="C2" s="10" t="s">
        <v>0</v>
      </c>
      <c r="D2" s="10" t="s">
        <v>2</v>
      </c>
      <c r="E2" s="10" t="s">
        <v>29</v>
      </c>
      <c r="F2" s="10" t="s">
        <v>7</v>
      </c>
      <c r="G2" s="10" t="s">
        <v>10</v>
      </c>
      <c r="H2" s="10" t="s">
        <v>12</v>
      </c>
      <c r="I2" s="10" t="s">
        <v>30</v>
      </c>
      <c r="J2" s="10" t="s">
        <v>14</v>
      </c>
      <c r="K2" s="10" t="s">
        <v>15</v>
      </c>
      <c r="L2" s="10" t="s">
        <v>16</v>
      </c>
      <c r="M2" s="10" t="s">
        <v>31</v>
      </c>
      <c r="N2" s="10" t="s">
        <v>32</v>
      </c>
      <c r="O2" s="10" t="s">
        <v>22</v>
      </c>
      <c r="P2" s="10" t="s">
        <v>23</v>
      </c>
      <c r="Q2" s="10" t="s">
        <v>27</v>
      </c>
      <c r="R2" s="10" t="s">
        <v>43</v>
      </c>
      <c r="S2" s="10" t="s">
        <v>44</v>
      </c>
      <c r="T2" s="10" t="s">
        <v>45</v>
      </c>
    </row>
    <row r="3" spans="2:20">
      <c r="B3" s="10">
        <f>入力用１人目!$E$6</f>
        <v>0</v>
      </c>
      <c r="C3" s="10">
        <f>入力用１人目!$E$5</f>
        <v>0</v>
      </c>
      <c r="D3" s="10">
        <f>入力用１人目!$Q$6</f>
        <v>0</v>
      </c>
      <c r="E3" s="10">
        <f>入力用１人目!$S$6</f>
        <v>0</v>
      </c>
      <c r="F3" s="10" t="str">
        <f>入力用１人目!$X$9</f>
        <v>ｰｰ</v>
      </c>
      <c r="G3" s="10">
        <f>入力用１人目!$E$11</f>
        <v>0</v>
      </c>
      <c r="H3" s="10" t="str">
        <f>入力用１人目!$X$14</f>
        <v>ｰ</v>
      </c>
      <c r="I3" s="10">
        <f>入力用１人目!$E$15</f>
        <v>0</v>
      </c>
      <c r="J3" s="10" t="str">
        <f>入力用１人目!$X$17</f>
        <v>ｰｰ</v>
      </c>
      <c r="K3" s="10" t="str">
        <f>入力用１人目!$X$18</f>
        <v>ｰｰ</v>
      </c>
      <c r="L3" s="10">
        <f>入力用１人目!$E$18</f>
        <v>0</v>
      </c>
      <c r="M3" s="10">
        <f>入力用１人目!$N$21</f>
        <v>0</v>
      </c>
      <c r="N3" s="10">
        <f>入力用１人目!$S$19</f>
        <v>0</v>
      </c>
      <c r="O3" s="10">
        <f>入力用１人目!$E$24</f>
        <v>0</v>
      </c>
      <c r="P3" s="10">
        <f>入力用１人目!$E$26</f>
        <v>0</v>
      </c>
      <c r="Q3" s="10">
        <f>入力用１人目!$M$35</f>
        <v>0</v>
      </c>
      <c r="R3" s="15" t="str">
        <f>入力用１人目!$X$37</f>
        <v>ｰｰ</v>
      </c>
      <c r="S3" s="22">
        <f>入力用１人目!O38</f>
        <v>0</v>
      </c>
      <c r="T3" s="10">
        <f>入力用１人目!$E$11</f>
        <v>0</v>
      </c>
    </row>
    <row r="4" spans="2:20">
      <c r="B4" s="10">
        <f>入力用２人目!$E$6</f>
        <v>0</v>
      </c>
      <c r="C4" s="10">
        <f>入力用２人目!$E$5</f>
        <v>0</v>
      </c>
      <c r="D4" s="10">
        <f>入力用２人目!$Q$6</f>
        <v>0</v>
      </c>
      <c r="E4" s="10">
        <f>入力用２人目!$S$6</f>
        <v>0</v>
      </c>
      <c r="F4" s="10" t="str">
        <f>入力用２人目!$X$9</f>
        <v>ｰｰ</v>
      </c>
      <c r="G4" s="10">
        <f>入力用２人目!$E$11</f>
        <v>0</v>
      </c>
      <c r="H4" s="10" t="str">
        <f>入力用２人目!$X$14</f>
        <v>0ｰ0</v>
      </c>
      <c r="I4" s="10">
        <f>入力用２人目!$E$15</f>
        <v>0</v>
      </c>
      <c r="J4" s="10" t="str">
        <f>入力用２人目!$X$17</f>
        <v>0ｰ0ｰ0</v>
      </c>
      <c r="K4" s="10" t="str">
        <f>入力用２人目!$X$18</f>
        <v>0ｰ0ｰ0</v>
      </c>
      <c r="L4" s="10">
        <f>入力用２人目!$E$18</f>
        <v>0</v>
      </c>
      <c r="M4" s="10">
        <f>入力用２人目!$N$21</f>
        <v>0</v>
      </c>
      <c r="N4" s="10">
        <f>入力用２人目!$S$19</f>
        <v>0</v>
      </c>
      <c r="O4" s="10">
        <f>入力用２人目!$E$24</f>
        <v>0</v>
      </c>
      <c r="P4" s="10">
        <f>入力用２人目!$E$26</f>
        <v>0</v>
      </c>
      <c r="Q4" s="10">
        <f>入力用２人目!$M$35</f>
        <v>0</v>
      </c>
      <c r="R4" s="15" t="str">
        <f>R3</f>
        <v>ｰｰ</v>
      </c>
      <c r="S4" s="23">
        <f>S3</f>
        <v>0</v>
      </c>
      <c r="T4" s="10">
        <f>T3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入力用１人目</vt:lpstr>
      <vt:lpstr>入力用２人目</vt:lpstr>
      <vt:lpstr>連盟作業用</vt:lpstr>
      <vt:lpstr>入力用１人目!Print_Area</vt:lpstr>
      <vt:lpstr>入力用２人目!Print_Area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洋介 山田</cp:lastModifiedBy>
  <cp:lastPrinted>2019-12-13T00:53:37Z</cp:lastPrinted>
  <dcterms:created xsi:type="dcterms:W3CDTF">2019-01-16T23:16:44Z</dcterms:created>
  <dcterms:modified xsi:type="dcterms:W3CDTF">2024-12-17T01:56:32Z</dcterms:modified>
</cp:coreProperties>
</file>